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Данные" sheetId="1" r:id="rId1"/>
    <sheet name="Лист2" sheetId="2" state="hidden" r:id="rId2"/>
  </sheets>
  <externalReferences>
    <externalReference r:id="rId5"/>
  </externalReference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<sst xmlns="http://schemas.openxmlformats.org/spreadsheetml/2006/main" count="301" uniqueCount="210">
  <si>
    <t>Фамилия</t>
  </si>
  <si>
    <t>Имя</t>
  </si>
  <si>
    <t>Отчество</t>
  </si>
  <si>
    <t>Дата рождения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</si>
  <si>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</si>
  <si>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</si>
  <si>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</si>
  <si>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</si>
  <si>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</si>
  <si>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</si>
  <si>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</si>
  <si>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</si>
  <si>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</si>
  <si>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</si>
  <si>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</si>
  <si>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</si>
  <si>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</si>
  <si>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</si>
  <si>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</si>
  <si>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</si>
  <si>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</si>
  <si>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</si>
  <si>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</si>
  <si>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</si>
  <si>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</si>
  <si>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№</t>
  </si>
  <si>
    <t>Район</t>
  </si>
  <si>
    <t>Тип диплома (победитель или призер)</t>
  </si>
  <si>
    <t>Место в рейтинге</t>
  </si>
  <si>
    <t>Учитель</t>
  </si>
  <si>
    <t>количество победителей:</t>
  </si>
  <si>
    <t>доля победителей:</t>
  </si>
  <si>
    <t>количество призёров:</t>
  </si>
  <si>
    <t>доля призёров:</t>
  </si>
  <si>
    <t>Класс обучения</t>
  </si>
  <si>
    <t>Класс, за который выступает</t>
  </si>
  <si>
    <t xml:space="preserve">Количество баллов </t>
  </si>
  <si>
    <t>Полное название образовательной организации</t>
  </si>
  <si>
    <t xml:space="preserve">дата проведения: 18-19 ноября 2014 г. </t>
  </si>
  <si>
    <t>Рудаков</t>
  </si>
  <si>
    <t>Кирилл</t>
  </si>
  <si>
    <t>Юрьевич</t>
  </si>
  <si>
    <t>8а</t>
  </si>
  <si>
    <t>Рашевская Л.В.</t>
  </si>
  <si>
    <t>Каргин</t>
  </si>
  <si>
    <t>Александр</t>
  </si>
  <si>
    <t>Васильевич</t>
  </si>
  <si>
    <t>МОУ "Гимназия №19"</t>
  </si>
  <si>
    <t>Учватов Иван Петрович</t>
  </si>
  <si>
    <t xml:space="preserve">Ведяшкин </t>
  </si>
  <si>
    <t>Дмитрий</t>
  </si>
  <si>
    <t xml:space="preserve"> Сергеевич</t>
  </si>
  <si>
    <t>8Б</t>
  </si>
  <si>
    <t>Лемайкин Вячеслав Анатольевич</t>
  </si>
  <si>
    <t xml:space="preserve">Сарычев </t>
  </si>
  <si>
    <t xml:space="preserve">Артем </t>
  </si>
  <si>
    <t>Андреевич</t>
  </si>
  <si>
    <t>Сарычева Л.Н.</t>
  </si>
  <si>
    <t>5.</t>
  </si>
  <si>
    <t xml:space="preserve">Проткин </t>
  </si>
  <si>
    <t>Станиславович</t>
  </si>
  <si>
    <t>6а</t>
  </si>
  <si>
    <t>7.</t>
  </si>
  <si>
    <t>Горбунов С.А.</t>
  </si>
  <si>
    <t>Куркин</t>
  </si>
  <si>
    <t>Евгений</t>
  </si>
  <si>
    <t>Олегович</t>
  </si>
  <si>
    <t xml:space="preserve">Призёр </t>
  </si>
  <si>
    <t>Никулин</t>
  </si>
  <si>
    <t>Николай</t>
  </si>
  <si>
    <t>Денисович</t>
  </si>
  <si>
    <t>Голиков М.А</t>
  </si>
  <si>
    <t xml:space="preserve">Шиндин </t>
  </si>
  <si>
    <t>Даниил</t>
  </si>
  <si>
    <t>Игоревич</t>
  </si>
  <si>
    <t>7-8</t>
  </si>
  <si>
    <t>Атькова И.Е.</t>
  </si>
  <si>
    <t>9.</t>
  </si>
  <si>
    <t xml:space="preserve">Старкин </t>
  </si>
  <si>
    <t>Илья</t>
  </si>
  <si>
    <t>МОУ "Средняя общеобразовательная школа № 6"</t>
  </si>
  <si>
    <t>Кобзев В.Ю.</t>
  </si>
  <si>
    <t>Галишников</t>
  </si>
  <si>
    <t>Сергеевич</t>
  </si>
  <si>
    <t>8А</t>
  </si>
  <si>
    <t>Ермошин Генадий Владимирович</t>
  </si>
  <si>
    <t>Абдрашитов</t>
  </si>
  <si>
    <t>Глеб</t>
  </si>
  <si>
    <t>Витальевич</t>
  </si>
  <si>
    <t>Баляйкин</t>
  </si>
  <si>
    <t>МОУ "Лицей № 7"</t>
  </si>
  <si>
    <t>Кузнеченкова С.Н.</t>
  </si>
  <si>
    <t>Галкин</t>
  </si>
  <si>
    <t>Владимирович</t>
  </si>
  <si>
    <t>МОУ «Средняя общеобразовательная школа с углубленным изучением отдельных предметов №24»</t>
  </si>
  <si>
    <t>Новиков Анатолий Александрович</t>
  </si>
  <si>
    <t xml:space="preserve">Кулясов </t>
  </si>
  <si>
    <t xml:space="preserve">Михаил </t>
  </si>
  <si>
    <t xml:space="preserve">Алексеевич </t>
  </si>
  <si>
    <t>8В</t>
  </si>
  <si>
    <t>МОУ "Средняя общеобразовательная школа с углубленным изучением отдельных предметов №38"</t>
  </si>
  <si>
    <t>Безунов Сергей Евгеньевич</t>
  </si>
  <si>
    <t>Хальзов</t>
  </si>
  <si>
    <t>Владислав</t>
  </si>
  <si>
    <t>Павлович</t>
  </si>
  <si>
    <t>7А</t>
  </si>
  <si>
    <t>МОУ "СОШ№22"</t>
  </si>
  <si>
    <t>Кабанова В.Н.</t>
  </si>
  <si>
    <t>Коланов</t>
  </si>
  <si>
    <t>Фёдоров</t>
  </si>
  <si>
    <t>Вадим</t>
  </si>
  <si>
    <t>7а</t>
  </si>
  <si>
    <t>МОУ "Средняя бщеобразовательная школа №28"</t>
  </si>
  <si>
    <t>Бобин  Г.Н.</t>
  </si>
  <si>
    <t>Кудряков</t>
  </si>
  <si>
    <t>Ирэк</t>
  </si>
  <si>
    <t>Маратович</t>
  </si>
  <si>
    <t>7 А</t>
  </si>
  <si>
    <t>МОУ "Средняя общеобразовательная школа с углубленным изучением отдельных предметов №36"</t>
  </si>
  <si>
    <t xml:space="preserve">Ростов  </t>
  </si>
  <si>
    <t xml:space="preserve">Вадим </t>
  </si>
  <si>
    <t>Алексеевич</t>
  </si>
  <si>
    <t>МОУ Гимназия №29</t>
  </si>
  <si>
    <t>Гаранькин Д.Г.</t>
  </si>
  <si>
    <t xml:space="preserve">Архипов </t>
  </si>
  <si>
    <t>Игорь</t>
  </si>
  <si>
    <t>МОУ "Гимназия №20"</t>
  </si>
  <si>
    <t>Матюшкина Марина Юрьевна</t>
  </si>
  <si>
    <t>Исаев</t>
  </si>
  <si>
    <t>Роман</t>
  </si>
  <si>
    <t>Валерьевич</t>
  </si>
  <si>
    <t>Цаплин Виктор Васильевич</t>
  </si>
  <si>
    <t xml:space="preserve">Москаев </t>
  </si>
  <si>
    <t>МОУ "Средняя общеобразовательная школа №41"</t>
  </si>
  <si>
    <t>Терехин Валерий Васильевич</t>
  </si>
  <si>
    <t xml:space="preserve">Кокорев </t>
  </si>
  <si>
    <t>Анрдей</t>
  </si>
  <si>
    <t>МОУ"Средняя школа №27"</t>
  </si>
  <si>
    <t>Разов А.А.</t>
  </si>
  <si>
    <t>Батырев</t>
  </si>
  <si>
    <t xml:space="preserve">Дмитрий </t>
  </si>
  <si>
    <t>МОУ "Средняя общеобразовательная школа №11"</t>
  </si>
  <si>
    <t>Борисова Елена Евгеньевна</t>
  </si>
  <si>
    <t>Горшенев</t>
  </si>
  <si>
    <t>Никита</t>
  </si>
  <si>
    <t xml:space="preserve">МОУ "Лицей №43" </t>
  </si>
  <si>
    <t>Суворов Михаил Анатольевич</t>
  </si>
  <si>
    <t>Максим</t>
  </si>
  <si>
    <t>МОУ Лицей №31</t>
  </si>
  <si>
    <t>Чебураев В. В.</t>
  </si>
  <si>
    <t>Коржеманов</t>
  </si>
  <si>
    <t>Николаевич</t>
  </si>
  <si>
    <t>Биюшкин</t>
  </si>
  <si>
    <t>МОУ "Средняя общеобразовательная школа №3"</t>
  </si>
  <si>
    <t>Зобова Я.Л.</t>
  </si>
  <si>
    <t>Макаров</t>
  </si>
  <si>
    <t>Павел</t>
  </si>
  <si>
    <t xml:space="preserve">Кудашкин </t>
  </si>
  <si>
    <t>Евгеньевич</t>
  </si>
  <si>
    <t>МОУ "Гимназия №23"</t>
  </si>
  <si>
    <t>Акимкин С.Н.</t>
  </si>
  <si>
    <t>Лыбаев</t>
  </si>
  <si>
    <t>Литюшкина Ольга Алексеевна</t>
  </si>
  <si>
    <t>Демин</t>
  </si>
  <si>
    <t>Четыркин Константин Васильевич</t>
  </si>
  <si>
    <t>Биктиморов</t>
  </si>
  <si>
    <t>Дамир</t>
  </si>
  <si>
    <t>Вильданович</t>
  </si>
  <si>
    <t>7В</t>
  </si>
  <si>
    <t>Филипчук Валерий Эрнестович</t>
  </si>
  <si>
    <t>МОУ "Средняя общеобразовательная школа с углубленным изучением  отдельных предметов № 32"</t>
  </si>
  <si>
    <t>Председатель жюри</t>
  </si>
  <si>
    <t>Галкин А.А.</t>
  </si>
  <si>
    <t>Члены жюри</t>
  </si>
  <si>
    <t>Ромашкина Н.А.</t>
  </si>
  <si>
    <t>Каргин В.В.</t>
  </si>
  <si>
    <t>Юфатов В.М.</t>
  </si>
  <si>
    <t>Бодрина О.Н.</t>
  </si>
  <si>
    <t>Матюшкина М.Ю.</t>
  </si>
  <si>
    <t>Субботкина Л.А.</t>
  </si>
  <si>
    <t>Шиндина И.В.</t>
  </si>
  <si>
    <t>Итоговый протокол проведения муниципального этапа всероссийской олимпиады школьников</t>
  </si>
  <si>
    <t>г.о.Саранск</t>
  </si>
  <si>
    <t>МОУ "Средняя общеобразовательная школа с углубленным изучением отдельных предметов №18"</t>
  </si>
  <si>
    <t>МОУ "Средняя общеобразовательная школа №33"</t>
  </si>
  <si>
    <t>МОУ "Средняя общеобразовательная школа  №40"</t>
  </si>
  <si>
    <t>МОУ "Средняя общеобразовательная школа с углубленным изучением отдельных предметов №39"</t>
  </si>
  <si>
    <t>МОУ "Средняя общеобазловательная школа № 8"</t>
  </si>
  <si>
    <t>МОУ"Средняя общеобразовательная школа №9"</t>
  </si>
  <si>
    <t>МОУ "Ялгинская средняя общеобразовательная школа"</t>
  </si>
  <si>
    <t>ГБОУ "Ялгинский детский дом-школа"</t>
  </si>
  <si>
    <t>МОУ "Средняя общеобразовательная школа №25"</t>
  </si>
  <si>
    <t>МОУ "Николаевсая средняя общеобразовательная школа"</t>
  </si>
  <si>
    <t>МОУ "Лицей №26"</t>
  </si>
  <si>
    <t>Филипчук В.Э.</t>
  </si>
  <si>
    <t>Цаплин В.В.</t>
  </si>
  <si>
    <t>Литюшкина О.А.</t>
  </si>
  <si>
    <t>Учватов И.П.</t>
  </si>
  <si>
    <t>Александров В.С.</t>
  </si>
  <si>
    <t>Суворов М.А.</t>
  </si>
  <si>
    <t>Борисова Е.Е.</t>
  </si>
  <si>
    <t>Терехин В.В.</t>
  </si>
  <si>
    <t>Четыркин К.В.</t>
  </si>
  <si>
    <t>Пефти А.В.</t>
  </si>
  <si>
    <t>Ермошин Г.В.</t>
  </si>
  <si>
    <t>Лемайкин В.А.</t>
  </si>
  <si>
    <t>Безунов С.Е.</t>
  </si>
  <si>
    <t>Новиков А.А.</t>
  </si>
  <si>
    <t>Андронов А.М.</t>
  </si>
  <si>
    <t>по физической культуре  мл.юноши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</si>
</sst>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horizontal="center" vertical="top"/>
    </xf>
    <xf numFmtId="0" fontId="0" fillId="32" borderId="10" xfId="0" applyNumberForma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0" fontId="50" fillId="0" borderId="10" xfId="0" applyFont="1" applyBorder="1" applyAlignment="1">
      <alignment horizontal="right"/>
    </xf>
    <xf numFmtId="0" fontId="49" fillId="0" borderId="10" xfId="0" applyFont="1" applyBorder="1" applyAlignment="1">
      <alignment vertical="top"/>
    </xf>
    <xf numFmtId="14" fontId="49" fillId="0" borderId="10" xfId="0" applyNumberFormat="1" applyFont="1" applyBorder="1" applyAlignment="1">
      <alignment vertical="top"/>
    </xf>
    <xf numFmtId="0" fontId="49" fillId="0" borderId="10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4" fontId="7" fillId="0" borderId="15" xfId="0" applyNumberFormat="1" applyFont="1" applyBorder="1" applyAlignment="1">
      <alignment vertical="top" wrapText="1"/>
    </xf>
    <xf numFmtId="14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right" vertical="top" wrapText="1"/>
    </xf>
    <xf numFmtId="0" fontId="49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49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49" fillId="0" borderId="17" xfId="0" applyFont="1" applyFill="1" applyBorder="1" applyAlignment="1">
      <alignment/>
    </xf>
    <xf numFmtId="14" fontId="49" fillId="0" borderId="17" xfId="0" applyNumberFormat="1" applyFont="1" applyBorder="1" applyAlignment="1">
      <alignment horizontal="center" vertical="center"/>
    </xf>
    <xf numFmtId="0" fontId="49" fillId="0" borderId="17" xfId="0" applyFont="1" applyFill="1" applyBorder="1" applyAlignment="1">
      <alignment horizontal="right"/>
    </xf>
    <xf numFmtId="0" fontId="49" fillId="0" borderId="17" xfId="0" applyFont="1" applyBorder="1" applyAlignment="1">
      <alignment/>
    </xf>
    <xf numFmtId="14" fontId="49" fillId="0" borderId="10" xfId="0" applyNumberFormat="1" applyFont="1" applyFill="1" applyBorder="1" applyAlignment="1">
      <alignment horizontal="left" vertical="top" wrapText="1"/>
    </xf>
    <xf numFmtId="14" fontId="50" fillId="0" borderId="16" xfId="0" applyNumberFormat="1" applyFont="1" applyBorder="1" applyAlignment="1">
      <alignment/>
    </xf>
    <xf numFmtId="0" fontId="50" fillId="0" borderId="16" xfId="0" applyFont="1" applyBorder="1" applyAlignment="1">
      <alignment horizontal="right"/>
    </xf>
    <xf numFmtId="0" fontId="50" fillId="0" borderId="16" xfId="0" applyFont="1" applyBorder="1" applyAlignment="1">
      <alignment/>
    </xf>
    <xf numFmtId="14" fontId="50" fillId="0" borderId="17" xfId="0" applyNumberFormat="1" applyFont="1" applyBorder="1" applyAlignment="1">
      <alignment/>
    </xf>
    <xf numFmtId="0" fontId="5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50" fillId="0" borderId="18" xfId="0" applyFont="1" applyBorder="1" applyAlignment="1">
      <alignment/>
    </xf>
    <xf numFmtId="0" fontId="49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7" fillId="0" borderId="19" xfId="0" applyFont="1" applyBorder="1" applyAlignment="1">
      <alignment vertical="top" wrapText="1"/>
    </xf>
    <xf numFmtId="0" fontId="49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wrapText="1"/>
    </xf>
    <xf numFmtId="0" fontId="49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50" fillId="0" borderId="20" xfId="0" applyFont="1" applyBorder="1" applyAlignment="1">
      <alignment/>
    </xf>
    <xf numFmtId="0" fontId="32" fillId="0" borderId="18" xfId="0" applyFont="1" applyFill="1" applyBorder="1" applyAlignment="1">
      <alignment vertical="top" wrapText="1"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0" fillId="0" borderId="22" xfId="0" applyBorder="1" applyAlignment="1">
      <alignment/>
    </xf>
    <xf numFmtId="0" fontId="49" fillId="0" borderId="22" xfId="0" applyFont="1" applyBorder="1" applyAlignment="1">
      <alignment/>
    </xf>
    <xf numFmtId="0" fontId="0" fillId="0" borderId="23" xfId="0" applyBorder="1" applyAlignment="1">
      <alignment/>
    </xf>
    <xf numFmtId="0" fontId="49" fillId="0" borderId="24" xfId="0" applyFont="1" applyBorder="1" applyAlignment="1">
      <alignment/>
    </xf>
    <xf numFmtId="0" fontId="49" fillId="0" borderId="22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50" fillId="0" borderId="23" xfId="0" applyFont="1" applyBorder="1" applyAlignment="1">
      <alignment/>
    </xf>
    <xf numFmtId="0" fontId="0" fillId="0" borderId="22" xfId="0" applyFill="1" applyBorder="1" applyAlignment="1">
      <alignment/>
    </xf>
    <xf numFmtId="0" fontId="50" fillId="0" borderId="24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/>
    </xf>
    <xf numFmtId="0" fontId="50" fillId="0" borderId="18" xfId="0" applyFont="1" applyBorder="1" applyAlignment="1">
      <alignment/>
    </xf>
    <xf numFmtId="0" fontId="49" fillId="0" borderId="22" xfId="0" applyFont="1" applyBorder="1" applyAlignment="1">
      <alignment vertical="top"/>
    </xf>
    <xf numFmtId="0" fontId="49" fillId="0" borderId="24" xfId="0" applyFont="1" applyFill="1" applyBorder="1" applyAlignment="1">
      <alignment/>
    </xf>
    <xf numFmtId="0" fontId="51" fillId="0" borderId="22" xfId="0" applyFont="1" applyBorder="1" applyAlignment="1">
      <alignment/>
    </xf>
    <xf numFmtId="0" fontId="7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left" vertical="top" wrapText="1"/>
    </xf>
    <xf numFmtId="0" fontId="32" fillId="0" borderId="22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49" fillId="0" borderId="22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/>
    </xf>
    <xf numFmtId="0" fontId="52" fillId="0" borderId="10" xfId="0" applyFont="1" applyBorder="1" applyAlignment="1">
      <alignment horizontal="justify"/>
    </xf>
    <xf numFmtId="0" fontId="52" fillId="0" borderId="22" xfId="0" applyFont="1" applyBorder="1" applyAlignment="1">
      <alignment horizontal="justify"/>
    </xf>
    <xf numFmtId="0" fontId="53" fillId="0" borderId="22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/>
    </xf>
    <xf numFmtId="0" fontId="11" fillId="0" borderId="14" xfId="0" applyFont="1" applyBorder="1" applyAlignment="1">
      <alignment horizontal="justify" vertical="top" wrapText="1"/>
    </xf>
    <xf numFmtId="0" fontId="53" fillId="0" borderId="22" xfId="0" applyFont="1" applyBorder="1" applyAlignment="1">
      <alignment horizontal="justify"/>
    </xf>
    <xf numFmtId="0" fontId="10" fillId="0" borderId="23" xfId="0" applyFont="1" applyBorder="1" applyAlignment="1">
      <alignment horizontal="justify"/>
    </xf>
    <xf numFmtId="0" fontId="53" fillId="0" borderId="22" xfId="0" applyFont="1" applyBorder="1" applyAlignment="1">
      <alignment horizontal="justify" vertical="top"/>
    </xf>
    <xf numFmtId="0" fontId="53" fillId="0" borderId="24" xfId="0" applyFont="1" applyBorder="1" applyAlignment="1">
      <alignment horizontal="justify"/>
    </xf>
    <xf numFmtId="0" fontId="12" fillId="0" borderId="22" xfId="0" applyFont="1" applyFill="1" applyBorder="1" applyAlignment="1">
      <alignment horizontal="justify"/>
    </xf>
    <xf numFmtId="0" fontId="52" fillId="0" borderId="23" xfId="0" applyFont="1" applyBorder="1" applyAlignment="1">
      <alignment horizontal="justify"/>
    </xf>
    <xf numFmtId="0" fontId="10" fillId="0" borderId="22" xfId="0" applyFont="1" applyFill="1" applyBorder="1" applyAlignment="1">
      <alignment horizontal="justify" vertical="top" wrapText="1"/>
    </xf>
    <xf numFmtId="0" fontId="10" fillId="0" borderId="22" xfId="0" applyFont="1" applyFill="1" applyBorder="1" applyAlignment="1">
      <alignment horizontal="justify"/>
    </xf>
    <xf numFmtId="0" fontId="52" fillId="0" borderId="24" xfId="0" applyFont="1" applyBorder="1" applyAlignment="1">
      <alignment horizontal="justify"/>
    </xf>
    <xf numFmtId="0" fontId="10" fillId="0" borderId="22" xfId="0" applyFont="1" applyBorder="1" applyAlignment="1">
      <alignment horizontal="justify" wrapText="1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3" fillId="0" borderId="22" xfId="0" applyFont="1" applyBorder="1" applyAlignment="1">
      <alignment horizontal="justify" vertical="center" wrapText="1"/>
    </xf>
    <xf numFmtId="0" fontId="53" fillId="0" borderId="23" xfId="0" applyFont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right" vertical="top"/>
    </xf>
    <xf numFmtId="0" fontId="10" fillId="0" borderId="10" xfId="0" applyFont="1" applyBorder="1" applyAlignment="1">
      <alignment horizontal="justify" vertical="top"/>
    </xf>
    <xf numFmtId="10" fontId="2" fillId="0" borderId="11" xfId="0" applyNumberFormat="1" applyFont="1" applyBorder="1" applyAlignment="1">
      <alignment horizontal="center" vertical="top"/>
    </xf>
    <xf numFmtId="0" fontId="54" fillId="0" borderId="22" xfId="0" applyFont="1" applyBorder="1" applyAlignment="1">
      <alignment vertical="top"/>
    </xf>
    <xf numFmtId="14" fontId="54" fillId="0" borderId="10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53" fillId="0" borderId="10" xfId="0" applyFont="1" applyBorder="1" applyAlignment="1">
      <alignment horizontal="justify" vertical="top"/>
    </xf>
    <xf numFmtId="16" fontId="0" fillId="0" borderId="10" xfId="0" applyNumberFormat="1" applyBorder="1" applyAlignment="1">
      <alignment horizontal="right" vertical="top"/>
    </xf>
    <xf numFmtId="0" fontId="0" fillId="0" borderId="26" xfId="0" applyFill="1" applyBorder="1" applyAlignment="1">
      <alignment vertical="top"/>
    </xf>
    <xf numFmtId="0" fontId="50" fillId="0" borderId="22" xfId="0" applyFont="1" applyBorder="1" applyAlignment="1">
      <alignment vertical="top"/>
    </xf>
    <xf numFmtId="0" fontId="50" fillId="0" borderId="10" xfId="0" applyFont="1" applyBorder="1" applyAlignment="1">
      <alignment vertical="top"/>
    </xf>
    <xf numFmtId="14" fontId="50" fillId="0" borderId="10" xfId="0" applyNumberFormat="1" applyFont="1" applyBorder="1" applyAlignment="1">
      <alignment vertical="top"/>
    </xf>
    <xf numFmtId="0" fontId="50" fillId="0" borderId="18" xfId="0" applyFont="1" applyBorder="1" applyAlignment="1">
      <alignment vertical="top"/>
    </xf>
    <xf numFmtId="0" fontId="52" fillId="0" borderId="10" xfId="0" applyFont="1" applyBorder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40;&#1071;&#1042;&#1050;&#1048;%20&#1086;&#1090;%20&#1096;&#1082;&#1086;&#1083;\4%20&#1083;&#1080;&#1094;&#1077;&#1081;%20&#1060;&#1080;&#1079;-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F8" t="str">
            <v>8Б</v>
          </cell>
          <cell r="G8">
            <v>8</v>
          </cell>
          <cell r="K8" t="str">
            <v>МОУ "Лицей № 4"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3.875" style="0" customWidth="1"/>
    <col min="2" max="2" width="10.25390625" style="0" customWidth="1"/>
    <col min="3" max="3" width="10.625" style="0" customWidth="1"/>
    <col min="4" max="4" width="13.375" style="0" customWidth="1"/>
    <col min="5" max="5" width="11.25390625" style="0" customWidth="1"/>
    <col min="6" max="6" width="6.125" style="0" customWidth="1"/>
    <col min="7" max="7" width="5.625" style="0" customWidth="1"/>
    <col min="8" max="8" width="6.25390625" style="0" customWidth="1"/>
    <col min="9" max="9" width="5.875" style="0" customWidth="1"/>
    <col min="10" max="10" width="11.125" style="3" customWidth="1"/>
    <col min="11" max="11" width="18.625" style="0" customWidth="1"/>
    <col min="12" max="13" width="9.125" style="0" hidden="1" customWidth="1"/>
    <col min="14" max="14" width="12.875" style="0" customWidth="1"/>
    <col min="15" max="15" width="16.00390625" style="0" customWidth="1"/>
  </cols>
  <sheetData>
    <row r="1" spans="1:13" ht="18" customHeight="1">
      <c r="A1" s="123" t="s">
        <v>181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3.5" customHeight="1">
      <c r="A2" s="123" t="s">
        <v>209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0"/>
      <c r="M2" s="10"/>
    </row>
    <row r="3" spans="3:10" ht="15.75" customHeight="1">
      <c r="C3" s="122" t="s">
        <v>38</v>
      </c>
      <c r="D3" s="122"/>
      <c r="E3" s="122"/>
      <c r="F3" s="122"/>
      <c r="G3" s="122"/>
      <c r="H3" s="122"/>
      <c r="I3" s="122"/>
      <c r="J3" s="122"/>
    </row>
    <row r="4" spans="2:10" ht="15.75" customHeight="1">
      <c r="B4" t="s">
        <v>30</v>
      </c>
      <c r="C4" s="12"/>
      <c r="D4" s="12">
        <v>1</v>
      </c>
      <c r="E4" s="12"/>
      <c r="F4" s="12"/>
      <c r="G4" s="12"/>
      <c r="H4" s="12"/>
      <c r="I4" s="12"/>
      <c r="J4" s="12"/>
    </row>
    <row r="5" spans="2:10" ht="15.75" customHeight="1">
      <c r="B5" t="s">
        <v>31</v>
      </c>
      <c r="C5" s="12"/>
      <c r="D5" s="132">
        <v>0.031</v>
      </c>
      <c r="E5" s="12"/>
      <c r="F5" s="12"/>
      <c r="G5" s="12"/>
      <c r="H5" s="12"/>
      <c r="I5" s="12"/>
      <c r="J5" s="12"/>
    </row>
    <row r="6" spans="2:10" ht="15.75" customHeight="1">
      <c r="B6" t="s">
        <v>32</v>
      </c>
      <c r="C6" s="12"/>
      <c r="D6" s="12">
        <v>7</v>
      </c>
      <c r="E6" s="12"/>
      <c r="F6" s="12"/>
      <c r="G6" s="12"/>
      <c r="H6" s="12"/>
      <c r="I6" s="12"/>
      <c r="J6" s="12"/>
    </row>
    <row r="7" spans="2:10" ht="15.75" customHeight="1">
      <c r="B7" t="s">
        <v>33</v>
      </c>
      <c r="C7" s="12"/>
      <c r="D7" s="132">
        <v>0.218</v>
      </c>
      <c r="E7" s="12"/>
      <c r="F7" s="12"/>
      <c r="G7" s="12"/>
      <c r="H7" s="12"/>
      <c r="I7" s="12"/>
      <c r="J7" s="12"/>
    </row>
    <row r="8" spans="1:19" s="1" customFormat="1" ht="62.25" customHeight="1">
      <c r="A8" s="6" t="s">
        <v>25</v>
      </c>
      <c r="B8" s="6" t="s">
        <v>0</v>
      </c>
      <c r="C8" s="7" t="s">
        <v>1</v>
      </c>
      <c r="D8" s="7" t="s">
        <v>2</v>
      </c>
      <c r="E8" s="7" t="s">
        <v>3</v>
      </c>
      <c r="F8" s="7" t="s">
        <v>34</v>
      </c>
      <c r="G8" s="7" t="s">
        <v>35</v>
      </c>
      <c r="H8" s="7" t="s">
        <v>36</v>
      </c>
      <c r="I8" s="7" t="s">
        <v>28</v>
      </c>
      <c r="J8" s="8" t="s">
        <v>27</v>
      </c>
      <c r="K8" s="9" t="s">
        <v>37</v>
      </c>
      <c r="N8" s="6" t="s">
        <v>26</v>
      </c>
      <c r="O8" s="6" t="s">
        <v>29</v>
      </c>
      <c r="Q8" s="11"/>
      <c r="R8" s="11"/>
      <c r="S8" s="99"/>
    </row>
    <row r="9" spans="1:19" ht="12.75" hidden="1">
      <c r="A9" s="4"/>
      <c r="B9" s="4"/>
      <c r="C9" s="4"/>
      <c r="D9" s="4"/>
      <c r="E9" s="4"/>
      <c r="F9" s="4"/>
      <c r="G9" s="4"/>
      <c r="H9" s="4"/>
      <c r="I9" s="4"/>
      <c r="J9" s="5"/>
      <c r="K9" s="4"/>
      <c r="N9" s="4"/>
      <c r="O9" s="11"/>
      <c r="Q9" s="11"/>
      <c r="R9" s="11"/>
      <c r="S9" s="11"/>
    </row>
    <row r="10" spans="1:19" ht="77.25" customHeight="1">
      <c r="A10" s="121">
        <v>1</v>
      </c>
      <c r="B10" s="128" t="s">
        <v>39</v>
      </c>
      <c r="C10" s="121" t="s">
        <v>40</v>
      </c>
      <c r="D10" s="121" t="s">
        <v>41</v>
      </c>
      <c r="E10" s="129">
        <v>36788</v>
      </c>
      <c r="F10" s="130" t="s">
        <v>42</v>
      </c>
      <c r="G10" s="121">
        <v>7</v>
      </c>
      <c r="H10" s="127">
        <v>100</v>
      </c>
      <c r="I10" s="121">
        <v>1</v>
      </c>
      <c r="J10" s="121" t="s">
        <v>24</v>
      </c>
      <c r="K10" s="131" t="s">
        <v>186</v>
      </c>
      <c r="L10" s="121" t="s">
        <v>43</v>
      </c>
      <c r="M10" s="127"/>
      <c r="N10" s="121" t="s">
        <v>182</v>
      </c>
      <c r="O10" s="128" t="s">
        <v>43</v>
      </c>
      <c r="P10" s="3"/>
      <c r="Q10" s="11"/>
      <c r="R10" s="11"/>
      <c r="S10" s="11"/>
    </row>
    <row r="11" spans="1:19" ht="23.25" customHeight="1">
      <c r="A11" s="4">
        <v>2</v>
      </c>
      <c r="B11" s="77" t="s">
        <v>44</v>
      </c>
      <c r="C11" s="4" t="s">
        <v>45</v>
      </c>
      <c r="D11" s="4" t="s">
        <v>46</v>
      </c>
      <c r="E11" s="13">
        <v>37032</v>
      </c>
      <c r="F11" s="4">
        <v>7</v>
      </c>
      <c r="G11" s="4">
        <v>7</v>
      </c>
      <c r="H11" s="88">
        <v>98</v>
      </c>
      <c r="I11" s="4">
        <v>2</v>
      </c>
      <c r="J11" s="4" t="s">
        <v>23</v>
      </c>
      <c r="K11" s="105" t="s">
        <v>47</v>
      </c>
      <c r="L11" s="4" t="s">
        <v>48</v>
      </c>
      <c r="N11" s="4" t="s">
        <v>182</v>
      </c>
      <c r="O11" s="77" t="s">
        <v>197</v>
      </c>
      <c r="P11" s="3"/>
      <c r="Q11" s="11"/>
      <c r="R11" s="11"/>
      <c r="S11" s="11"/>
    </row>
    <row r="12" spans="1:19" ht="77.25" customHeight="1">
      <c r="A12" s="14">
        <v>3</v>
      </c>
      <c r="B12" s="133" t="s">
        <v>49</v>
      </c>
      <c r="C12" s="129" t="s">
        <v>50</v>
      </c>
      <c r="D12" s="121" t="s">
        <v>51</v>
      </c>
      <c r="E12" s="134">
        <v>36542</v>
      </c>
      <c r="F12" s="130" t="s">
        <v>52</v>
      </c>
      <c r="G12" s="121">
        <v>8</v>
      </c>
      <c r="H12" s="135">
        <v>96</v>
      </c>
      <c r="I12" s="121">
        <v>3</v>
      </c>
      <c r="J12" s="121" t="s">
        <v>23</v>
      </c>
      <c r="K12" s="131" t="s">
        <v>183</v>
      </c>
      <c r="L12" s="121" t="s">
        <v>53</v>
      </c>
      <c r="M12" s="127"/>
      <c r="N12" s="121" t="s">
        <v>182</v>
      </c>
      <c r="O12" s="128" t="s">
        <v>205</v>
      </c>
      <c r="Q12" s="11"/>
      <c r="R12" s="11"/>
      <c r="S12" s="11"/>
    </row>
    <row r="13" spans="1:19" ht="51" customHeight="1">
      <c r="A13" s="14">
        <v>4</v>
      </c>
      <c r="B13" s="90" t="s">
        <v>54</v>
      </c>
      <c r="C13" s="24" t="s">
        <v>55</v>
      </c>
      <c r="D13" s="24" t="s">
        <v>56</v>
      </c>
      <c r="E13" s="25">
        <v>36719</v>
      </c>
      <c r="F13" s="47" t="s">
        <v>52</v>
      </c>
      <c r="G13" s="47">
        <v>8</v>
      </c>
      <c r="H13" s="65">
        <v>94</v>
      </c>
      <c r="I13" s="121">
        <v>4</v>
      </c>
      <c r="J13" s="24" t="s">
        <v>23</v>
      </c>
      <c r="K13" s="136" t="s">
        <v>184</v>
      </c>
      <c r="L13" s="24" t="s">
        <v>57</v>
      </c>
      <c r="M13" s="127"/>
      <c r="N13" s="121" t="s">
        <v>182</v>
      </c>
      <c r="O13" s="90" t="s">
        <v>57</v>
      </c>
      <c r="Q13" s="11"/>
      <c r="R13" s="100"/>
      <c r="S13" s="11"/>
    </row>
    <row r="14" spans="1:19" ht="45" customHeight="1">
      <c r="A14" s="14" t="s">
        <v>58</v>
      </c>
      <c r="B14" s="128" t="s">
        <v>59</v>
      </c>
      <c r="C14" s="121" t="s">
        <v>50</v>
      </c>
      <c r="D14" s="121" t="s">
        <v>60</v>
      </c>
      <c r="E14" s="129">
        <v>37493</v>
      </c>
      <c r="F14" s="130" t="s">
        <v>61</v>
      </c>
      <c r="G14" s="137" t="s">
        <v>62</v>
      </c>
      <c r="H14" s="135">
        <v>92</v>
      </c>
      <c r="I14" s="121">
        <v>5</v>
      </c>
      <c r="J14" s="121" t="s">
        <v>23</v>
      </c>
      <c r="K14" s="131" t="s">
        <v>185</v>
      </c>
      <c r="L14" s="121" t="s">
        <v>63</v>
      </c>
      <c r="M14" s="127"/>
      <c r="N14" s="121" t="s">
        <v>182</v>
      </c>
      <c r="O14" s="128" t="s">
        <v>63</v>
      </c>
      <c r="Q14" s="11"/>
      <c r="R14" s="11"/>
      <c r="S14" s="11"/>
    </row>
    <row r="15" spans="1:19" ht="76.5" customHeight="1">
      <c r="A15" s="14">
        <v>6</v>
      </c>
      <c r="B15" s="128" t="s">
        <v>64</v>
      </c>
      <c r="C15" s="121" t="s">
        <v>65</v>
      </c>
      <c r="D15" s="121" t="s">
        <v>66</v>
      </c>
      <c r="E15" s="129">
        <v>36783</v>
      </c>
      <c r="F15" s="130" t="s">
        <v>42</v>
      </c>
      <c r="G15" s="121">
        <v>8</v>
      </c>
      <c r="H15" s="138">
        <v>90</v>
      </c>
      <c r="I15" s="121">
        <v>6</v>
      </c>
      <c r="J15" s="121" t="s">
        <v>67</v>
      </c>
      <c r="K15" s="131" t="s">
        <v>186</v>
      </c>
      <c r="L15" s="121" t="s">
        <v>43</v>
      </c>
      <c r="M15" s="127"/>
      <c r="N15" s="121" t="s">
        <v>182</v>
      </c>
      <c r="O15" s="128" t="s">
        <v>43</v>
      </c>
      <c r="Q15" s="11"/>
      <c r="R15" s="11"/>
      <c r="S15" s="11"/>
    </row>
    <row r="16" spans="1:19" ht="36">
      <c r="A16" s="14" t="s">
        <v>62</v>
      </c>
      <c r="B16" s="139" t="s">
        <v>68</v>
      </c>
      <c r="C16" s="140" t="s">
        <v>69</v>
      </c>
      <c r="D16" s="140" t="s">
        <v>70</v>
      </c>
      <c r="E16" s="141">
        <v>36556</v>
      </c>
      <c r="F16" s="140">
        <v>8</v>
      </c>
      <c r="G16" s="140">
        <v>8</v>
      </c>
      <c r="H16" s="142">
        <v>88</v>
      </c>
      <c r="I16" s="121">
        <v>7</v>
      </c>
      <c r="J16" s="140" t="s">
        <v>23</v>
      </c>
      <c r="K16" s="143" t="s">
        <v>187</v>
      </c>
      <c r="L16" s="140" t="s">
        <v>71</v>
      </c>
      <c r="M16" s="127"/>
      <c r="N16" s="121" t="s">
        <v>182</v>
      </c>
      <c r="O16" s="139" t="s">
        <v>71</v>
      </c>
      <c r="Q16" s="11"/>
      <c r="R16" s="101"/>
      <c r="S16" s="11"/>
    </row>
    <row r="17" spans="1:19" ht="36.75">
      <c r="A17" s="14">
        <v>8</v>
      </c>
      <c r="B17" s="76" t="s">
        <v>72</v>
      </c>
      <c r="C17" s="19" t="s">
        <v>73</v>
      </c>
      <c r="D17" s="19" t="s">
        <v>74</v>
      </c>
      <c r="E17" s="20">
        <v>36769</v>
      </c>
      <c r="F17" s="23" t="s">
        <v>42</v>
      </c>
      <c r="G17" s="23" t="s">
        <v>75</v>
      </c>
      <c r="H17" s="89">
        <v>86</v>
      </c>
      <c r="I17" s="4">
        <v>8</v>
      </c>
      <c r="J17" s="19" t="s">
        <v>23</v>
      </c>
      <c r="K17" s="106" t="s">
        <v>188</v>
      </c>
      <c r="L17" s="19" t="s">
        <v>76</v>
      </c>
      <c r="N17" s="4" t="s">
        <v>182</v>
      </c>
      <c r="O17" s="76" t="s">
        <v>76</v>
      </c>
      <c r="Q17" s="11"/>
      <c r="R17" s="101"/>
      <c r="S17" s="11"/>
    </row>
    <row r="18" spans="1:19" ht="36.75">
      <c r="A18" s="14" t="s">
        <v>77</v>
      </c>
      <c r="B18" s="76" t="s">
        <v>78</v>
      </c>
      <c r="C18" s="19" t="s">
        <v>79</v>
      </c>
      <c r="D18" s="19" t="s">
        <v>41</v>
      </c>
      <c r="E18" s="20">
        <v>36640</v>
      </c>
      <c r="F18" s="23">
        <v>8</v>
      </c>
      <c r="G18" s="23">
        <v>8</v>
      </c>
      <c r="H18" s="23">
        <v>84</v>
      </c>
      <c r="I18" s="64">
        <v>9</v>
      </c>
      <c r="J18" s="5"/>
      <c r="K18" s="107" t="s">
        <v>80</v>
      </c>
      <c r="L18" s="19" t="s">
        <v>81</v>
      </c>
      <c r="N18" s="4" t="s">
        <v>182</v>
      </c>
      <c r="O18" s="76" t="s">
        <v>81</v>
      </c>
      <c r="Q18" s="11"/>
      <c r="R18" s="11"/>
      <c r="S18" s="11"/>
    </row>
    <row r="19" spans="1:19" ht="59.25" customHeight="1">
      <c r="A19" s="4">
        <v>10</v>
      </c>
      <c r="B19" s="90" t="s">
        <v>82</v>
      </c>
      <c r="C19" s="24" t="s">
        <v>79</v>
      </c>
      <c r="D19" s="24" t="s">
        <v>83</v>
      </c>
      <c r="E19" s="25">
        <v>36625</v>
      </c>
      <c r="F19" s="47" t="s">
        <v>84</v>
      </c>
      <c r="G19" s="21">
        <v>8</v>
      </c>
      <c r="H19" s="47">
        <v>81</v>
      </c>
      <c r="I19" s="65">
        <v>10</v>
      </c>
      <c r="J19" s="5"/>
      <c r="K19" s="108" t="s">
        <v>170</v>
      </c>
      <c r="L19" s="26" t="s">
        <v>85</v>
      </c>
      <c r="N19" s="121" t="s">
        <v>182</v>
      </c>
      <c r="O19" s="104" t="s">
        <v>204</v>
      </c>
      <c r="Q19" s="11"/>
      <c r="R19" s="102"/>
      <c r="S19" s="11"/>
    </row>
    <row r="20" spans="1:19" ht="12.75">
      <c r="A20" s="4">
        <v>11</v>
      </c>
      <c r="B20" s="77" t="s">
        <v>86</v>
      </c>
      <c r="C20" s="4" t="s">
        <v>87</v>
      </c>
      <c r="D20" s="4" t="s">
        <v>88</v>
      </c>
      <c r="E20" s="13">
        <v>36649</v>
      </c>
      <c r="F20" s="14" t="str">
        <f>'[1]Лист1'!F8</f>
        <v>8Б</v>
      </c>
      <c r="G20" s="4">
        <f>'[1]Лист1'!G8</f>
        <v>8</v>
      </c>
      <c r="H20" s="4">
        <v>79</v>
      </c>
      <c r="I20" s="66">
        <v>11</v>
      </c>
      <c r="J20" s="5"/>
      <c r="K20" s="109" t="str">
        <f>'[1]Лист1'!K8</f>
        <v>МОУ "Лицей № 4"</v>
      </c>
      <c r="L20" s="4">
        <f>M20</f>
        <v>0</v>
      </c>
      <c r="N20" s="4" t="s">
        <v>182</v>
      </c>
      <c r="O20" s="77" t="s">
        <v>203</v>
      </c>
      <c r="Q20" s="11"/>
      <c r="R20" s="11"/>
      <c r="S20" s="11"/>
    </row>
    <row r="21" spans="1:19" ht="15.75" thickBot="1">
      <c r="A21" s="4">
        <v>12</v>
      </c>
      <c r="B21" s="76" t="s">
        <v>89</v>
      </c>
      <c r="C21" s="19" t="s">
        <v>79</v>
      </c>
      <c r="D21" s="19" t="s">
        <v>83</v>
      </c>
      <c r="E21" s="20">
        <v>36612</v>
      </c>
      <c r="F21" s="19">
        <v>8</v>
      </c>
      <c r="G21" s="19">
        <v>8</v>
      </c>
      <c r="H21" s="19">
        <v>77</v>
      </c>
      <c r="I21" s="64">
        <v>12</v>
      </c>
      <c r="J21" s="5"/>
      <c r="K21" s="107" t="s">
        <v>90</v>
      </c>
      <c r="L21" s="19" t="s">
        <v>91</v>
      </c>
      <c r="N21" s="4" t="s">
        <v>182</v>
      </c>
      <c r="O21" s="19" t="s">
        <v>91</v>
      </c>
      <c r="Q21" s="11"/>
      <c r="R21" s="103"/>
      <c r="S21" s="11"/>
    </row>
    <row r="22" spans="1:15" ht="64.5" customHeight="1" thickBot="1">
      <c r="A22" s="4">
        <v>13</v>
      </c>
      <c r="B22" s="28" t="s">
        <v>92</v>
      </c>
      <c r="C22" s="28" t="s">
        <v>50</v>
      </c>
      <c r="D22" s="28" t="s">
        <v>93</v>
      </c>
      <c r="E22" s="29">
        <v>36576</v>
      </c>
      <c r="F22" s="67">
        <v>8</v>
      </c>
      <c r="G22" s="121">
        <v>8</v>
      </c>
      <c r="H22" s="28">
        <v>74</v>
      </c>
      <c r="I22" s="67">
        <v>13</v>
      </c>
      <c r="J22" s="126"/>
      <c r="K22" s="110" t="s">
        <v>94</v>
      </c>
      <c r="L22" s="27" t="s">
        <v>95</v>
      </c>
      <c r="M22" s="127"/>
      <c r="N22" s="121" t="s">
        <v>182</v>
      </c>
      <c r="O22" s="28" t="s">
        <v>207</v>
      </c>
    </row>
    <row r="23" spans="1:15" ht="60.75">
      <c r="A23" s="4">
        <v>14</v>
      </c>
      <c r="B23" s="78" t="s">
        <v>96</v>
      </c>
      <c r="C23" s="16" t="s">
        <v>97</v>
      </c>
      <c r="D23" s="16" t="s">
        <v>98</v>
      </c>
      <c r="E23" s="30">
        <v>36582</v>
      </c>
      <c r="F23" s="18" t="s">
        <v>99</v>
      </c>
      <c r="G23" s="18">
        <v>8</v>
      </c>
      <c r="H23" s="18">
        <v>72</v>
      </c>
      <c r="I23" s="68">
        <v>14</v>
      </c>
      <c r="J23" s="5"/>
      <c r="K23" s="111" t="s">
        <v>100</v>
      </c>
      <c r="L23" s="16" t="s">
        <v>101</v>
      </c>
      <c r="N23" s="4" t="s">
        <v>182</v>
      </c>
      <c r="O23" s="78" t="s">
        <v>206</v>
      </c>
    </row>
    <row r="24" spans="1:15" ht="12.75">
      <c r="A24" s="4">
        <v>15</v>
      </c>
      <c r="B24" s="79" t="s">
        <v>102</v>
      </c>
      <c r="C24" s="51" t="s">
        <v>103</v>
      </c>
      <c r="D24" s="51" t="s">
        <v>104</v>
      </c>
      <c r="E24" s="52">
        <v>36921</v>
      </c>
      <c r="F24" s="14" t="s">
        <v>105</v>
      </c>
      <c r="G24" s="4">
        <v>7</v>
      </c>
      <c r="H24" s="51">
        <v>69</v>
      </c>
      <c r="I24" s="69">
        <v>15</v>
      </c>
      <c r="J24" s="5"/>
      <c r="K24" s="112" t="s">
        <v>106</v>
      </c>
      <c r="L24" s="51" t="s">
        <v>107</v>
      </c>
      <c r="N24" s="4" t="s">
        <v>182</v>
      </c>
      <c r="O24" s="79" t="s">
        <v>107</v>
      </c>
    </row>
    <row r="25" spans="1:16" ht="15">
      <c r="A25" s="4">
        <v>16</v>
      </c>
      <c r="B25" s="77" t="s">
        <v>108</v>
      </c>
      <c r="C25" s="4" t="s">
        <v>147</v>
      </c>
      <c r="D25" s="4"/>
      <c r="E25" s="13">
        <v>36756</v>
      </c>
      <c r="F25" s="4">
        <v>7</v>
      </c>
      <c r="G25" s="4">
        <v>7</v>
      </c>
      <c r="H25" s="4">
        <v>66</v>
      </c>
      <c r="I25" s="70">
        <v>16</v>
      </c>
      <c r="J25" s="5"/>
      <c r="K25" s="113" t="s">
        <v>148</v>
      </c>
      <c r="L25" s="4"/>
      <c r="M25" s="88"/>
      <c r="N25" s="4" t="s">
        <v>182</v>
      </c>
      <c r="O25" s="44" t="s">
        <v>149</v>
      </c>
      <c r="P25" s="11"/>
    </row>
    <row r="26" spans="1:15" ht="36.75">
      <c r="A26" s="4">
        <v>17</v>
      </c>
      <c r="B26" s="91" t="s">
        <v>109</v>
      </c>
      <c r="C26" s="53" t="s">
        <v>110</v>
      </c>
      <c r="D26" s="53" t="s">
        <v>66</v>
      </c>
      <c r="E26" s="54">
        <v>36907</v>
      </c>
      <c r="F26" s="32" t="s">
        <v>111</v>
      </c>
      <c r="G26" s="14">
        <v>7</v>
      </c>
      <c r="H26" s="55">
        <v>63</v>
      </c>
      <c r="I26" s="71">
        <v>17</v>
      </c>
      <c r="J26" s="5"/>
      <c r="K26" s="114" t="s">
        <v>112</v>
      </c>
      <c r="L26" s="56" t="s">
        <v>113</v>
      </c>
      <c r="N26" s="4" t="s">
        <v>182</v>
      </c>
      <c r="O26" s="80" t="s">
        <v>113</v>
      </c>
    </row>
    <row r="27" spans="1:16" ht="59.25" customHeight="1">
      <c r="A27" s="4">
        <v>18</v>
      </c>
      <c r="B27" s="92" t="s">
        <v>114</v>
      </c>
      <c r="C27" s="33" t="s">
        <v>115</v>
      </c>
      <c r="D27" s="33" t="s">
        <v>116</v>
      </c>
      <c r="E27" s="17">
        <v>37098</v>
      </c>
      <c r="F27" s="18" t="s">
        <v>117</v>
      </c>
      <c r="G27" s="16">
        <v>7</v>
      </c>
      <c r="H27" s="16">
        <v>60</v>
      </c>
      <c r="I27" s="68">
        <v>18</v>
      </c>
      <c r="J27" s="5"/>
      <c r="K27" s="124" t="s">
        <v>118</v>
      </c>
      <c r="L27" s="49"/>
      <c r="M27" s="49"/>
      <c r="N27" s="4" t="s">
        <v>182</v>
      </c>
      <c r="O27" s="78" t="s">
        <v>208</v>
      </c>
      <c r="P27" s="49"/>
    </row>
    <row r="28" spans="1:16" ht="2.25" customHeight="1">
      <c r="A28" s="4"/>
      <c r="E28" s="49"/>
      <c r="F28" s="49"/>
      <c r="G28" s="49"/>
      <c r="H28" s="49"/>
      <c r="I28" s="50"/>
      <c r="J28" s="5"/>
      <c r="K28" s="124"/>
      <c r="L28" s="49"/>
      <c r="M28" s="49"/>
      <c r="N28" s="4" t="s">
        <v>182</v>
      </c>
      <c r="O28" s="49"/>
      <c r="P28" s="49"/>
    </row>
    <row r="29" spans="1:16" ht="12.75" customHeight="1" hidden="1">
      <c r="A29" s="4"/>
      <c r="E29" s="49"/>
      <c r="F29" s="49"/>
      <c r="G29" s="49"/>
      <c r="H29" s="49"/>
      <c r="I29" s="50"/>
      <c r="J29" s="5"/>
      <c r="K29" s="124"/>
      <c r="L29" s="49"/>
      <c r="M29" s="49"/>
      <c r="N29" s="4" t="s">
        <v>182</v>
      </c>
      <c r="O29" s="49"/>
      <c r="P29" s="49"/>
    </row>
    <row r="30" spans="1:16" ht="12.75" customHeight="1" hidden="1">
      <c r="A30" s="4"/>
      <c r="E30" s="49"/>
      <c r="F30" s="49"/>
      <c r="G30" s="49"/>
      <c r="H30" s="49"/>
      <c r="I30" s="50"/>
      <c r="J30" s="5"/>
      <c r="K30" s="124"/>
      <c r="L30" s="49"/>
      <c r="M30" s="49"/>
      <c r="N30" s="4" t="s">
        <v>182</v>
      </c>
      <c r="O30" s="49"/>
      <c r="P30" s="49"/>
    </row>
    <row r="31" spans="1:16" ht="12.75" customHeight="1" hidden="1">
      <c r="A31" s="4"/>
      <c r="E31" s="49"/>
      <c r="F31" s="49"/>
      <c r="G31" s="49"/>
      <c r="H31" s="49"/>
      <c r="I31" s="50"/>
      <c r="J31" s="5"/>
      <c r="K31" s="125"/>
      <c r="L31" s="49"/>
      <c r="M31" s="49"/>
      <c r="N31" s="4" t="s">
        <v>182</v>
      </c>
      <c r="O31" s="49"/>
      <c r="P31" s="49"/>
    </row>
    <row r="32" spans="1:15" ht="15">
      <c r="A32" s="4">
        <v>19</v>
      </c>
      <c r="B32" s="93" t="s">
        <v>119</v>
      </c>
      <c r="C32" s="31" t="s">
        <v>120</v>
      </c>
      <c r="D32" s="34" t="s">
        <v>121</v>
      </c>
      <c r="E32" s="35">
        <v>37464</v>
      </c>
      <c r="F32" s="18">
        <v>6</v>
      </c>
      <c r="G32">
        <v>7</v>
      </c>
      <c r="H32" s="18">
        <v>57</v>
      </c>
      <c r="I32" s="68">
        <v>19</v>
      </c>
      <c r="J32" s="5"/>
      <c r="K32" s="111" t="s">
        <v>122</v>
      </c>
      <c r="L32" s="31" t="s">
        <v>123</v>
      </c>
      <c r="N32" s="4" t="s">
        <v>182</v>
      </c>
      <c r="O32" s="81" t="s">
        <v>123</v>
      </c>
    </row>
    <row r="33" spans="1:15" ht="24">
      <c r="A33" s="4">
        <v>20</v>
      </c>
      <c r="B33" s="94" t="s">
        <v>124</v>
      </c>
      <c r="C33" s="4" t="s">
        <v>125</v>
      </c>
      <c r="D33" s="4" t="s">
        <v>93</v>
      </c>
      <c r="E33" s="13">
        <v>36871</v>
      </c>
      <c r="F33" s="14">
        <v>8</v>
      </c>
      <c r="G33" s="14">
        <v>8</v>
      </c>
      <c r="H33" s="36">
        <v>54</v>
      </c>
      <c r="I33" s="66">
        <v>20</v>
      </c>
      <c r="J33" s="5"/>
      <c r="K33" s="109" t="s">
        <v>126</v>
      </c>
      <c r="L33" s="4" t="s">
        <v>127</v>
      </c>
      <c r="N33" s="4" t="s">
        <v>182</v>
      </c>
      <c r="O33" s="77" t="s">
        <v>178</v>
      </c>
    </row>
    <row r="34" spans="1:15" ht="48">
      <c r="A34" s="4">
        <v>21</v>
      </c>
      <c r="B34" s="77" t="s">
        <v>163</v>
      </c>
      <c r="C34" s="4" t="s">
        <v>110</v>
      </c>
      <c r="D34" s="4" t="s">
        <v>93</v>
      </c>
      <c r="E34" s="13">
        <v>37218</v>
      </c>
      <c r="F34" s="14">
        <v>7</v>
      </c>
      <c r="G34" s="14">
        <v>7</v>
      </c>
      <c r="H34" s="14">
        <v>51</v>
      </c>
      <c r="I34" s="66">
        <v>21</v>
      </c>
      <c r="J34" s="5"/>
      <c r="K34" s="109" t="s">
        <v>189</v>
      </c>
      <c r="L34" s="4" t="s">
        <v>164</v>
      </c>
      <c r="N34" s="4" t="s">
        <v>182</v>
      </c>
      <c r="O34" s="77" t="s">
        <v>202</v>
      </c>
    </row>
    <row r="35" spans="1:15" ht="36">
      <c r="A35" s="4">
        <v>22</v>
      </c>
      <c r="B35" s="77" t="s">
        <v>132</v>
      </c>
      <c r="C35" s="4" t="s">
        <v>50</v>
      </c>
      <c r="D35" s="4" t="s">
        <v>121</v>
      </c>
      <c r="E35" s="13">
        <v>37164</v>
      </c>
      <c r="F35" s="14">
        <v>7</v>
      </c>
      <c r="G35" s="14">
        <v>7</v>
      </c>
      <c r="H35" s="14">
        <v>49</v>
      </c>
      <c r="I35" s="66">
        <v>22</v>
      </c>
      <c r="J35" s="5"/>
      <c r="K35" s="109" t="s">
        <v>133</v>
      </c>
      <c r="L35" s="4" t="s">
        <v>134</v>
      </c>
      <c r="N35" s="4" t="s">
        <v>182</v>
      </c>
      <c r="O35" s="77" t="s">
        <v>201</v>
      </c>
    </row>
    <row r="36" spans="1:15" ht="24.75">
      <c r="A36" s="4">
        <v>23</v>
      </c>
      <c r="B36" s="84" t="s">
        <v>135</v>
      </c>
      <c r="C36" s="37" t="s">
        <v>136</v>
      </c>
      <c r="D36" s="37" t="s">
        <v>83</v>
      </c>
      <c r="E36" s="38">
        <v>36629</v>
      </c>
      <c r="F36" s="40" t="s">
        <v>42</v>
      </c>
      <c r="G36" s="40">
        <v>8</v>
      </c>
      <c r="H36" s="40">
        <v>47</v>
      </c>
      <c r="I36" s="72">
        <v>23</v>
      </c>
      <c r="J36" s="5"/>
      <c r="K36" s="115" t="s">
        <v>137</v>
      </c>
      <c r="L36" s="41" t="s">
        <v>138</v>
      </c>
      <c r="N36" s="4" t="s">
        <v>182</v>
      </c>
      <c r="O36" s="82" t="s">
        <v>138</v>
      </c>
    </row>
    <row r="37" spans="1:15" ht="36.75">
      <c r="A37" s="4">
        <v>24</v>
      </c>
      <c r="B37" s="76" t="s">
        <v>139</v>
      </c>
      <c r="C37" s="19" t="s">
        <v>140</v>
      </c>
      <c r="D37" s="19" t="s">
        <v>41</v>
      </c>
      <c r="E37" s="58">
        <v>36593</v>
      </c>
      <c r="F37" s="59">
        <v>8</v>
      </c>
      <c r="G37" s="59">
        <v>8</v>
      </c>
      <c r="H37" s="59">
        <v>44</v>
      </c>
      <c r="I37" s="73">
        <v>24</v>
      </c>
      <c r="J37" s="5"/>
      <c r="K37" s="116" t="s">
        <v>141</v>
      </c>
      <c r="L37" s="60" t="s">
        <v>142</v>
      </c>
      <c r="N37" s="4" t="s">
        <v>182</v>
      </c>
      <c r="O37" s="83" t="s">
        <v>200</v>
      </c>
    </row>
    <row r="38" spans="1:17" ht="18" customHeight="1">
      <c r="A38" s="4">
        <v>25</v>
      </c>
      <c r="B38" s="95" t="s">
        <v>143</v>
      </c>
      <c r="C38" s="42" t="s">
        <v>144</v>
      </c>
      <c r="D38" s="42" t="s">
        <v>83</v>
      </c>
      <c r="E38" s="57">
        <v>37077</v>
      </c>
      <c r="F38" s="43">
        <v>7</v>
      </c>
      <c r="G38" s="43">
        <v>7</v>
      </c>
      <c r="H38" s="43">
        <v>41</v>
      </c>
      <c r="I38" s="74">
        <v>25</v>
      </c>
      <c r="J38" s="5"/>
      <c r="K38" s="117" t="s">
        <v>145</v>
      </c>
      <c r="L38" s="42" t="s">
        <v>146</v>
      </c>
      <c r="M38" s="88"/>
      <c r="N38" s="4" t="s">
        <v>182</v>
      </c>
      <c r="O38" s="42" t="s">
        <v>199</v>
      </c>
      <c r="P38" s="11"/>
      <c r="Q38" s="11"/>
    </row>
    <row r="39" spans="1:17" ht="24">
      <c r="A39" s="4">
        <v>26</v>
      </c>
      <c r="B39" s="96" t="s">
        <v>150</v>
      </c>
      <c r="C39" s="22" t="s">
        <v>79</v>
      </c>
      <c r="D39" s="22" t="s">
        <v>151</v>
      </c>
      <c r="E39" s="13">
        <v>36776</v>
      </c>
      <c r="F39" s="40">
        <v>7</v>
      </c>
      <c r="G39" s="40">
        <v>7</v>
      </c>
      <c r="H39" s="4">
        <v>39</v>
      </c>
      <c r="I39" s="70">
        <v>26</v>
      </c>
      <c r="J39" s="5"/>
      <c r="K39" s="118" t="s">
        <v>190</v>
      </c>
      <c r="L39" s="4"/>
      <c r="M39" s="88"/>
      <c r="N39" s="4" t="s">
        <v>182</v>
      </c>
      <c r="O39" s="37" t="s">
        <v>198</v>
      </c>
      <c r="P39" s="11"/>
      <c r="Q39" s="11"/>
    </row>
    <row r="40" spans="1:15" ht="42.75" customHeight="1">
      <c r="A40" s="4">
        <v>27</v>
      </c>
      <c r="B40" s="76" t="s">
        <v>152</v>
      </c>
      <c r="C40" s="19" t="s">
        <v>147</v>
      </c>
      <c r="D40" s="19" t="s">
        <v>74</v>
      </c>
      <c r="E40" s="61">
        <v>37233</v>
      </c>
      <c r="F40" s="19">
        <v>7</v>
      </c>
      <c r="G40" s="19">
        <v>7</v>
      </c>
      <c r="H40" s="62">
        <v>37</v>
      </c>
      <c r="I40" s="75">
        <v>27</v>
      </c>
      <c r="J40" s="5"/>
      <c r="K40" s="119" t="s">
        <v>153</v>
      </c>
      <c r="L40" s="62" t="s">
        <v>154</v>
      </c>
      <c r="N40" s="4" t="s">
        <v>182</v>
      </c>
      <c r="O40" s="85" t="s">
        <v>154</v>
      </c>
    </row>
    <row r="41" spans="1:15" ht="24">
      <c r="A41" s="4">
        <v>28</v>
      </c>
      <c r="B41" s="77" t="s">
        <v>155</v>
      </c>
      <c r="C41" s="4" t="s">
        <v>156</v>
      </c>
      <c r="D41" s="4" t="s">
        <v>56</v>
      </c>
      <c r="E41" s="13">
        <v>37211</v>
      </c>
      <c r="F41" s="4">
        <v>7</v>
      </c>
      <c r="G41">
        <v>7</v>
      </c>
      <c r="H41" s="4">
        <v>35</v>
      </c>
      <c r="I41" s="66">
        <v>28</v>
      </c>
      <c r="J41" s="5"/>
      <c r="K41" s="109" t="s">
        <v>47</v>
      </c>
      <c r="L41" s="4" t="s">
        <v>48</v>
      </c>
      <c r="N41" s="4" t="s">
        <v>182</v>
      </c>
      <c r="O41" s="77" t="s">
        <v>197</v>
      </c>
    </row>
    <row r="42" spans="1:15" ht="24">
      <c r="A42" s="4">
        <v>29</v>
      </c>
      <c r="B42" s="77" t="s">
        <v>157</v>
      </c>
      <c r="C42" s="4" t="s">
        <v>73</v>
      </c>
      <c r="D42" s="4" t="s">
        <v>158</v>
      </c>
      <c r="E42" s="13">
        <v>37540</v>
      </c>
      <c r="F42" s="4">
        <v>7</v>
      </c>
      <c r="G42" s="4">
        <v>7</v>
      </c>
      <c r="H42" s="4">
        <v>33</v>
      </c>
      <c r="I42" s="66">
        <v>29</v>
      </c>
      <c r="J42" s="5"/>
      <c r="K42" s="109" t="s">
        <v>159</v>
      </c>
      <c r="L42" s="4" t="s">
        <v>160</v>
      </c>
      <c r="N42" s="4" t="s">
        <v>182</v>
      </c>
      <c r="O42" s="77" t="s">
        <v>160</v>
      </c>
    </row>
    <row r="43" spans="1:15" ht="36.75">
      <c r="A43" s="4">
        <v>30</v>
      </c>
      <c r="B43" s="77" t="s">
        <v>161</v>
      </c>
      <c r="C43" s="4" t="s">
        <v>73</v>
      </c>
      <c r="D43" s="4" t="s">
        <v>46</v>
      </c>
      <c r="E43" s="17">
        <v>36966</v>
      </c>
      <c r="F43" s="14" t="s">
        <v>111</v>
      </c>
      <c r="G43" s="14">
        <v>7</v>
      </c>
      <c r="H43" s="14">
        <v>30</v>
      </c>
      <c r="I43" s="66">
        <v>30</v>
      </c>
      <c r="J43" s="5"/>
      <c r="K43" s="109" t="s">
        <v>191</v>
      </c>
      <c r="L43" s="4" t="s">
        <v>162</v>
      </c>
      <c r="N43" s="4" t="s">
        <v>182</v>
      </c>
      <c r="O43" s="77" t="s">
        <v>196</v>
      </c>
    </row>
    <row r="44" spans="1:15" ht="59.25" customHeight="1">
      <c r="A44" s="4">
        <v>31</v>
      </c>
      <c r="B44" s="97" t="s">
        <v>128</v>
      </c>
      <c r="C44" s="48" t="s">
        <v>129</v>
      </c>
      <c r="D44" s="48" t="s">
        <v>130</v>
      </c>
      <c r="E44" s="13">
        <v>36551</v>
      </c>
      <c r="F44" s="15">
        <v>8</v>
      </c>
      <c r="G44" s="15">
        <v>8</v>
      </c>
      <c r="H44" s="4">
        <v>29</v>
      </c>
      <c r="I44" s="66">
        <v>31</v>
      </c>
      <c r="J44" s="5"/>
      <c r="K44" s="120" t="s">
        <v>192</v>
      </c>
      <c r="L44" s="5" t="s">
        <v>131</v>
      </c>
      <c r="N44" s="4" t="s">
        <v>182</v>
      </c>
      <c r="O44" s="86" t="s">
        <v>195</v>
      </c>
    </row>
    <row r="45" spans="1:15" ht="12.75">
      <c r="A45" s="4">
        <v>32</v>
      </c>
      <c r="B45" s="98" t="s">
        <v>165</v>
      </c>
      <c r="C45" s="39" t="s">
        <v>166</v>
      </c>
      <c r="D45" s="39" t="s">
        <v>167</v>
      </c>
      <c r="E45" s="46">
        <v>36913</v>
      </c>
      <c r="F45" s="40" t="s">
        <v>168</v>
      </c>
      <c r="G45" s="63">
        <v>7</v>
      </c>
      <c r="H45" s="40">
        <v>26</v>
      </c>
      <c r="I45" s="72">
        <v>32</v>
      </c>
      <c r="J45" s="5"/>
      <c r="K45" s="118" t="s">
        <v>193</v>
      </c>
      <c r="L45" s="45" t="s">
        <v>169</v>
      </c>
      <c r="N45" s="4" t="s">
        <v>182</v>
      </c>
      <c r="O45" s="87" t="s">
        <v>194</v>
      </c>
    </row>
    <row r="48" spans="3:5" ht="12.75">
      <c r="C48" t="s">
        <v>171</v>
      </c>
      <c r="E48" t="s">
        <v>172</v>
      </c>
    </row>
    <row r="50" spans="3:5" ht="12.75">
      <c r="C50" t="s">
        <v>173</v>
      </c>
      <c r="E50" t="s">
        <v>174</v>
      </c>
    </row>
    <row r="51" spans="3:5" ht="12.75">
      <c r="C51" t="s">
        <v>175</v>
      </c>
      <c r="E51" t="s">
        <v>176</v>
      </c>
    </row>
    <row r="52" spans="3:5" ht="12.75">
      <c r="C52" t="s">
        <v>177</v>
      </c>
      <c r="E52" t="s">
        <v>178</v>
      </c>
    </row>
    <row r="53" spans="3:5" ht="12.75">
      <c r="C53" t="s">
        <v>179</v>
      </c>
      <c r="E53" t="s">
        <v>180</v>
      </c>
    </row>
  </sheetData>
  <sheetProtection/>
  <mergeCells count="4">
    <mergeCell ref="C3:J3"/>
    <mergeCell ref="A1:M1"/>
    <mergeCell ref="A2:K2"/>
    <mergeCell ref="K27:K31"/>
  </mergeCells>
  <dataValidations count="3">
    <dataValidation type="list" allowBlank="1" showInputMessage="1" showErrorMessage="1" sqref="R10:R17 I46:I1032 J13:J14">
      <formula1>ТипДиплома</formula1>
    </dataValidation>
    <dataValidation type="list" allowBlank="1" showInputMessage="1" showErrorMessage="1" sqref="F21:F24 G21 G42:G44 G46:G1032 F40:F1032 R19:R21 G40 F26:F38 Q8:R8 G26:G31 G33:G38 G23">
      <formula1>Пол</formula1>
    </dataValidation>
    <dataValidation allowBlank="1" showInputMessage="1" showErrorMessage="1" sqref="J8 C8:E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4</v>
      </c>
      <c r="B1" s="2" t="s">
        <v>6</v>
      </c>
      <c r="C1" s="2" t="s">
        <v>7</v>
      </c>
      <c r="D1" t="s">
        <v>12</v>
      </c>
      <c r="E1" t="s">
        <v>23</v>
      </c>
    </row>
    <row r="2" spans="1:5" ht="12.75">
      <c r="A2" t="s">
        <v>5</v>
      </c>
      <c r="B2" s="2" t="s">
        <v>8</v>
      </c>
      <c r="C2" s="2">
        <v>1</v>
      </c>
      <c r="D2" t="s">
        <v>13</v>
      </c>
      <c r="E2" t="s">
        <v>24</v>
      </c>
    </row>
    <row r="3" spans="2:4" ht="12.75">
      <c r="B3" s="2" t="s">
        <v>9</v>
      </c>
      <c r="C3" s="2">
        <v>2</v>
      </c>
      <c r="D3" t="s">
        <v>14</v>
      </c>
    </row>
    <row r="4" spans="2:4" ht="12.75">
      <c r="B4" s="2" t="s">
        <v>10</v>
      </c>
      <c r="C4" s="2">
        <v>3</v>
      </c>
      <c r="D4" t="s">
        <v>15</v>
      </c>
    </row>
    <row r="5" spans="2:4" ht="12.75">
      <c r="B5" s="2" t="s">
        <v>11</v>
      </c>
      <c r="C5" s="2">
        <v>4</v>
      </c>
      <c r="D5" t="s">
        <v>16</v>
      </c>
    </row>
    <row r="6" spans="3:4" ht="12.75">
      <c r="C6" s="2">
        <v>5</v>
      </c>
      <c r="D6" t="s">
        <v>17</v>
      </c>
    </row>
    <row r="7" spans="3:4" ht="12.75">
      <c r="C7" s="2">
        <v>6</v>
      </c>
      <c r="D7" t="s">
        <v>18</v>
      </c>
    </row>
    <row r="8" spans="3:4" ht="12.75">
      <c r="C8" s="2">
        <v>7</v>
      </c>
      <c r="D8" t="s">
        <v>19</v>
      </c>
    </row>
    <row r="9" spans="3:4" ht="12.75">
      <c r="C9" s="2">
        <v>8</v>
      </c>
      <c r="D9" t="s">
        <v>20</v>
      </c>
    </row>
    <row r="10" spans="3:4" ht="12.75">
      <c r="C10" s="2">
        <v>9</v>
      </c>
      <c r="D10" t="s">
        <v>21</v>
      </c>
    </row>
    <row r="11" spans="3:4" ht="12.75">
      <c r="C11" s="2">
        <v>10</v>
      </c>
      <c r="D11" t="s">
        <v>22</v>
      </c>
    </row>
    <row r="12" spans="3:4" ht="12.75">
      <c r="C12" s="2">
        <v>11</v>
      </c>
      <c r="D12" t="s">
        <v>11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Кузьмина</cp:lastModifiedBy>
  <cp:lastPrinted>2014-11-25T07:18:12Z</cp:lastPrinted>
  <dcterms:created xsi:type="dcterms:W3CDTF">2009-12-08T12:29:08Z</dcterms:created>
  <dcterms:modified xsi:type="dcterms:W3CDTF">2014-11-25T07:19:18Z</dcterms:modified>
  <cp:category/>
  <cp:version/>
  <cp:contentType/>
  <cp:contentStatus/>
</cp:coreProperties>
</file>