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2120" windowHeight="8445"/>
  </bookViews>
  <sheets>
    <sheet name="ст.дев. 10-11 кл." sheetId="1" r:id="rId1"/>
    <sheet name="Лист2" sheetId="2" state="hidden" r:id="rId2"/>
  </sheets>
  <externalReferences>
    <externalReference r:id="rId3"/>
    <externalReference r:id="rId4"/>
    <externalReference r:id="rId5"/>
  </externalReferences>
  <definedNames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24519"/>
</workbook>
</file>

<file path=xl/calcChain.xml><?xml version="1.0" encoding="utf-8"?>
<calcChain xmlns="http://schemas.openxmlformats.org/spreadsheetml/2006/main">
  <c r="L18" i="1"/>
  <c r="L15"/>
  <c r="L12"/>
</calcChain>
</file>

<file path=xl/sharedStrings.xml><?xml version="1.0" encoding="utf-8"?>
<sst xmlns="http://schemas.openxmlformats.org/spreadsheetml/2006/main" count="373" uniqueCount="242">
  <si>
    <t>Фамилия</t>
  </si>
  <si>
    <t>Имя</t>
  </si>
  <si>
    <t>Отчество</t>
  </si>
  <si>
    <t>Дата рождения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</si>
  <si>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</si>
  <si>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</si>
  <si>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</si>
  <si>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</si>
  <si>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</si>
  <si>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</si>
  <si>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</si>
  <si>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</si>
  <si>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</si>
  <si>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</si>
  <si>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</si>
  <si>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</si>
  <si>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</si>
  <si>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</si>
  <si>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</si>
  <si>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</si>
  <si>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</si>
  <si>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</si>
  <si>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</si>
  <si>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</si>
  <si>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</si>
  <si>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№</t>
  </si>
  <si>
    <t>Район</t>
  </si>
  <si>
    <t>Тип диплома (победитель или призер)</t>
  </si>
  <si>
    <t>Место в рейтинге</t>
  </si>
  <si>
    <t>Учитель</t>
  </si>
  <si>
    <t>количество победителей:</t>
  </si>
  <si>
    <t>доля победителей:</t>
  </si>
  <si>
    <t>количество призёров:</t>
  </si>
  <si>
    <t>доля призёров:</t>
  </si>
  <si>
    <t>Класс обучения</t>
  </si>
  <si>
    <t>Класс, за который выступает</t>
  </si>
  <si>
    <t xml:space="preserve">Количество баллов </t>
  </si>
  <si>
    <t>Полное название образовательной организации</t>
  </si>
  <si>
    <t>18-19 ноября 2014 г.</t>
  </si>
  <si>
    <t xml:space="preserve">Вдовина </t>
  </si>
  <si>
    <t xml:space="preserve">Александра </t>
  </si>
  <si>
    <t xml:space="preserve">Михайловна </t>
  </si>
  <si>
    <t>МОУ Гимназия №29</t>
  </si>
  <si>
    <t>Шерстобитова Н.А.</t>
  </si>
  <si>
    <t>Бабошкина</t>
  </si>
  <si>
    <t>Татьяна</t>
  </si>
  <si>
    <t>Владимировна</t>
  </si>
  <si>
    <t>10 Б</t>
  </si>
  <si>
    <t xml:space="preserve">призер </t>
  </si>
  <si>
    <t>МОУ "Гимназия №12"</t>
  </si>
  <si>
    <t xml:space="preserve">Киселева </t>
  </si>
  <si>
    <t>Анастасия</t>
  </si>
  <si>
    <t>Евгеньевна</t>
  </si>
  <si>
    <t>Селезнев А.А.</t>
  </si>
  <si>
    <t>Айзятуллова</t>
  </si>
  <si>
    <t>Рената</t>
  </si>
  <si>
    <t>Касимовна</t>
  </si>
  <si>
    <t>10б</t>
  </si>
  <si>
    <t>Рашевская Л.В.</t>
  </si>
  <si>
    <t>Рычкова</t>
  </si>
  <si>
    <t>Ольга</t>
  </si>
  <si>
    <t>Четыркин Константин Васильевич</t>
  </si>
  <si>
    <t>Ступина</t>
  </si>
  <si>
    <t>Юлия</t>
  </si>
  <si>
    <t>Куликов</t>
  </si>
  <si>
    <t>Ирина</t>
  </si>
  <si>
    <t>Николаевна</t>
  </si>
  <si>
    <t>9Б</t>
  </si>
  <si>
    <t>МОУ "Средняя общеобразовательная школа с углубленным изучением отдельных отдельных предметов № 32"</t>
  </si>
  <si>
    <t>Ермошин Генадий Владимирович</t>
  </si>
  <si>
    <t>Котлова Ж.В.</t>
  </si>
  <si>
    <t>Учкина</t>
  </si>
  <si>
    <t>Виктория</t>
  </si>
  <si>
    <t>Кабанова В.Н.</t>
  </si>
  <si>
    <t xml:space="preserve">Бекренева </t>
  </si>
  <si>
    <t xml:space="preserve">Юлия </t>
  </si>
  <si>
    <t>Сергеевна</t>
  </si>
  <si>
    <t>10 а</t>
  </si>
  <si>
    <t>Бодрина О.Н.</t>
  </si>
  <si>
    <t>Буянова</t>
  </si>
  <si>
    <t>Ксения</t>
  </si>
  <si>
    <t>Салькаева</t>
  </si>
  <si>
    <t xml:space="preserve">Эльвира </t>
  </si>
  <si>
    <t>Маратовна</t>
  </si>
  <si>
    <t>Гаранькин Д.Г.</t>
  </si>
  <si>
    <t>Мамаева</t>
  </si>
  <si>
    <t>Екатерина</t>
  </si>
  <si>
    <t>Олеговна</t>
  </si>
  <si>
    <t>10а</t>
  </si>
  <si>
    <t>Шукшина</t>
  </si>
  <si>
    <t>Ивановна</t>
  </si>
  <si>
    <t>9б</t>
  </si>
  <si>
    <t>МОУ Лицей №31</t>
  </si>
  <si>
    <t>Квасков Г. В.</t>
  </si>
  <si>
    <t>Матейко</t>
  </si>
  <si>
    <t>Наталья</t>
  </si>
  <si>
    <t>Сайкова</t>
  </si>
  <si>
    <t xml:space="preserve">Виктория </t>
  </si>
  <si>
    <t>Игоревна</t>
  </si>
  <si>
    <t>Кузнеченкова С.Н.</t>
  </si>
  <si>
    <t>Базеева</t>
  </si>
  <si>
    <t>Юрьевна</t>
  </si>
  <si>
    <t>10Б</t>
  </si>
  <si>
    <t>МОУ "Лицей № 4"</t>
  </si>
  <si>
    <t>Пефти А.В.</t>
  </si>
  <si>
    <t xml:space="preserve">Парфилькина </t>
  </si>
  <si>
    <t>Елена</t>
  </si>
  <si>
    <t>Александровна</t>
  </si>
  <si>
    <t>Горбунов С.А.</t>
  </si>
  <si>
    <t>Бочкина</t>
  </si>
  <si>
    <t>Алина</t>
  </si>
  <si>
    <t>9а</t>
  </si>
  <si>
    <t>МОУ "Луховский лицей"</t>
  </si>
  <si>
    <t>Столяров А.В</t>
  </si>
  <si>
    <t>Вдовичева</t>
  </si>
  <si>
    <t>Кристина</t>
  </si>
  <si>
    <t>МОУ "Средняя общеобразовательная школа №35"</t>
  </si>
  <si>
    <t>Маляев В.И.</t>
  </si>
  <si>
    <t>Прокопенко</t>
  </si>
  <si>
    <t>Дарина</t>
  </si>
  <si>
    <t>10А</t>
  </si>
  <si>
    <t>МОУ "Средняя общеобразовательная школа с углубленным изучением отдельных предметов №38"</t>
  </si>
  <si>
    <t>Лунькова Надежда Васильевна</t>
  </si>
  <si>
    <t>Говердовская</t>
  </si>
  <si>
    <t>МОУ "Средняя общеобразовательная школа №11"</t>
  </si>
  <si>
    <t>Борисова Елена Евгеньевна</t>
  </si>
  <si>
    <t>Логинова</t>
  </si>
  <si>
    <t>МОУ «Средняя общеобразовательная школа с углубленным изучением отдельных предметов №24»</t>
  </si>
  <si>
    <t>Новиков Анатолий Александрович</t>
  </si>
  <si>
    <t>Киричок</t>
  </si>
  <si>
    <t>11П</t>
  </si>
  <si>
    <t>Назарова Светлана Владимировна</t>
  </si>
  <si>
    <t>Локтева</t>
  </si>
  <si>
    <t>Дарья</t>
  </si>
  <si>
    <t>11а</t>
  </si>
  <si>
    <t>Зинкин Н.П.</t>
  </si>
  <si>
    <t>Якомаскина</t>
  </si>
  <si>
    <t xml:space="preserve"> Филлиповна</t>
  </si>
  <si>
    <t>Новикова</t>
  </si>
  <si>
    <t>Страфеева</t>
  </si>
  <si>
    <t>Алексеевна</t>
  </si>
  <si>
    <t>МОУ "Средняя общеобразовательная школа №3"</t>
  </si>
  <si>
    <t>Зобова Я.Л.</t>
  </si>
  <si>
    <t>Ерофеева</t>
  </si>
  <si>
    <t>Михайловна</t>
  </si>
  <si>
    <t>9 В</t>
  </si>
  <si>
    <t>Колесникова</t>
  </si>
  <si>
    <t>Фоменков Александр Алексеевич</t>
  </si>
  <si>
    <t>Вечканова</t>
  </si>
  <si>
    <t>Васильевна</t>
  </si>
  <si>
    <t>МОУ "Средняя общеобразовательная школа № 6"</t>
  </si>
  <si>
    <t>Кобзев В.Ю.</t>
  </si>
  <si>
    <t xml:space="preserve">Голубева </t>
  </si>
  <si>
    <t xml:space="preserve">МОУ "Лицей №43" </t>
  </si>
  <si>
    <t>Ламзин Валерий Александрович</t>
  </si>
  <si>
    <t>Пронькина</t>
  </si>
  <si>
    <t>Боброва</t>
  </si>
  <si>
    <t>9-11</t>
  </si>
  <si>
    <t>Атькова И.Е.</t>
  </si>
  <si>
    <t>Вельдяева</t>
  </si>
  <si>
    <t>МОУ "Гимназия №19"</t>
  </si>
  <si>
    <t xml:space="preserve">Корецкая </t>
  </si>
  <si>
    <t>Галина</t>
  </si>
  <si>
    <t>МОУ "Гимназия №20"</t>
  </si>
  <si>
    <t>Николаева</t>
  </si>
  <si>
    <t>Ангелина</t>
  </si>
  <si>
    <t>Софья</t>
  </si>
  <si>
    <t>10 А</t>
  </si>
  <si>
    <t>Осососкова</t>
  </si>
  <si>
    <t>Вячеславовна</t>
  </si>
  <si>
    <t>Сарычева Л.Н.</t>
  </si>
  <si>
    <t>Моськина</t>
  </si>
  <si>
    <t xml:space="preserve">Елизавета </t>
  </si>
  <si>
    <t>Макарова А.В</t>
  </si>
  <si>
    <t xml:space="preserve">Калачёва </t>
  </si>
  <si>
    <t>Евгения</t>
  </si>
  <si>
    <t>МОУ "Средняя бщеобразовательная школа №28"</t>
  </si>
  <si>
    <t>Бобин  Г.Н.</t>
  </si>
  <si>
    <t>Сергачева</t>
  </si>
  <si>
    <t>Валерия</t>
  </si>
  <si>
    <t>Дмитриевна</t>
  </si>
  <si>
    <t>МОУ "Средняя общеобразовательная школа №41"</t>
  </si>
  <si>
    <t>Нарватова</t>
  </si>
  <si>
    <t>Сурина</t>
  </si>
  <si>
    <t>Иннокентьевна</t>
  </si>
  <si>
    <t>МОУ "Средняя общеобразовательная школа №2"</t>
  </si>
  <si>
    <t>Москалева</t>
  </si>
  <si>
    <t>Панкратов В.В.</t>
  </si>
  <si>
    <t>МОУ "Средняя общеобразовательная школа с углубленным изучением  отдельных предметов № 32"</t>
  </si>
  <si>
    <t>Председатель жюри</t>
  </si>
  <si>
    <t>Галкин А.А.</t>
  </si>
  <si>
    <t>Члены жюри</t>
  </si>
  <si>
    <t>Ромашкина Н.А.</t>
  </si>
  <si>
    <t>Каргин В.В.</t>
  </si>
  <si>
    <t>Юфатов В.М.</t>
  </si>
  <si>
    <t>Матюшкина М.Ю.</t>
  </si>
  <si>
    <t>Субботкина Л.А.</t>
  </si>
  <si>
    <t>Шиндина И.В.</t>
  </si>
  <si>
    <t>Итоговый протокол проведения муниципального этапа всероссийской олимпиады школьников</t>
  </si>
  <si>
    <t>1998г</t>
  </si>
  <si>
    <t>1998г.</t>
  </si>
  <si>
    <t>по физической культуре ст. девушки (9,10,11 кл.)</t>
  </si>
  <si>
    <t>Г.о. Саранск</t>
  </si>
  <si>
    <t>Горбатова Т.Л.</t>
  </si>
  <si>
    <t>Четыркин К.В.</t>
  </si>
  <si>
    <t>Ермошин Г.В.</t>
  </si>
  <si>
    <t>Куликов Д.М.</t>
  </si>
  <si>
    <t>Лунькова Н.В.</t>
  </si>
  <si>
    <t>Борисова Е.Е.</t>
  </si>
  <si>
    <t>Новиков А.А.</t>
  </si>
  <si>
    <t>Назарова С.В.</t>
  </si>
  <si>
    <t>Сюбкаев А.Д.</t>
  </si>
  <si>
    <t>Сюваев Е.Н.</t>
  </si>
  <si>
    <t>Фоменков А.А.</t>
  </si>
  <si>
    <t>Ламзин В.А.</t>
  </si>
  <si>
    <t>МОУ "Средняя общеобразовательная школа с углубленным изучением отдельных предметов №36"</t>
  </si>
  <si>
    <t>МОУ "Средняя общеобразовательная школа с углубленным изучением отдельных предметов №39"</t>
  </si>
  <si>
    <t>МОУ "Ялгинская средняя общеобразовательная школа"</t>
  </si>
  <si>
    <t>МОУ "Средняя общеобразовательная школа №8"</t>
  </si>
  <si>
    <t>МОУ "Средняя общеобразовательная школа №22"</t>
  </si>
  <si>
    <t>МОУ "Средняя общеобразовательная школа №5"</t>
  </si>
  <si>
    <t>МОУ "Средняя общеобразовательная школа №1"</t>
  </si>
  <si>
    <t>МОУ "Лицей №7"</t>
  </si>
  <si>
    <t>МОУ "Средняя общеобразовательная школа №40"</t>
  </si>
  <si>
    <t>МОУ "Лицей №26"</t>
  </si>
  <si>
    <t>МОУ"Средняя общеобразовательная школа №27"</t>
  </si>
  <si>
    <t>МОУ "Средняя общеобразовательная школа с углубленным изучением отдельных предметов №18"</t>
  </si>
  <si>
    <t>МОУ "Средняя общеобразовательная школа с углубленным изучением отдельных предметов  №36"</t>
  </si>
  <si>
    <t>МОУ "Средняя общеобразовательная школа  №13"</t>
  </si>
  <si>
    <t>МОУ "Средняя общеобразовательная  школа №25"</t>
  </si>
  <si>
    <t>МОУ "Средняя общеобразовательная школа №9"</t>
  </si>
  <si>
    <t>ГБОУ "Ялгинский детский дом-школа"</t>
  </si>
  <si>
    <t>МОУ "Средняя общеобразовательная школа №33"</t>
  </si>
  <si>
    <t>МОУ "Средняя общеобразовательная школа с углубленным изучением отдельных предметов  №16"</t>
  </si>
  <si>
    <t>МОУ "Николаевская средняя общеобразовательная школа"</t>
  </si>
  <si>
    <t>МОУ "Средняя общеобразовательная школа  №37"</t>
  </si>
  <si>
    <t>Крюков В.К.</t>
  </si>
  <si>
    <t>Цаплин В.В.</t>
  </si>
  <si>
    <t>Луконин Ю .А.</t>
  </si>
  <si>
    <t>Сильченко Н.А.</t>
  </si>
  <si>
    <t>Трошкин Н.А.</t>
  </si>
  <si>
    <t>Александров В.С.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</si>
</sst>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0" fillId="0" borderId="0" xfId="0" applyBorder="1"/>
    <xf numFmtId="0" fontId="1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0" fontId="1" fillId="0" borderId="2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Border="1"/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left" wrapText="1"/>
    </xf>
    <xf numFmtId="1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Fill="1" applyBorder="1" applyAlignment="1">
      <alignment vertical="top"/>
    </xf>
    <xf numFmtId="14" fontId="7" fillId="0" borderId="3" xfId="0" applyNumberFormat="1" applyFont="1" applyBorder="1" applyAlignment="1">
      <alignment vertical="top"/>
    </xf>
    <xf numFmtId="0" fontId="7" fillId="0" borderId="3" xfId="0" applyFont="1" applyFill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/>
    <xf numFmtId="14" fontId="8" fillId="0" borderId="1" xfId="0" applyNumberFormat="1" applyFont="1" applyBorder="1" applyAlignment="1"/>
    <xf numFmtId="0" fontId="8" fillId="0" borderId="1" xfId="0" applyFont="1" applyBorder="1" applyAlignment="1">
      <alignment horizontal="right"/>
    </xf>
    <xf numFmtId="0" fontId="8" fillId="0" borderId="10" xfId="0" applyFont="1" applyBorder="1"/>
    <xf numFmtId="0" fontId="9" fillId="0" borderId="1" xfId="0" applyFont="1" applyBorder="1" applyAlignment="1">
      <alignment vertical="top"/>
    </xf>
    <xf numFmtId="1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justify"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4" fontId="7" fillId="0" borderId="1" xfId="0" applyNumberFormat="1" applyFont="1" applyBorder="1" applyAlignment="1"/>
    <xf numFmtId="0" fontId="7" fillId="0" borderId="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14" fontId="11" fillId="0" borderId="1" xfId="0" applyNumberFormat="1" applyFont="1" applyBorder="1" applyAlignment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4" xfId="0" applyFont="1" applyFill="1" applyBorder="1"/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top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8" fillId="0" borderId="8" xfId="0" applyFont="1" applyFill="1" applyBorder="1"/>
    <xf numFmtId="0" fontId="9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/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12" fillId="0" borderId="1" xfId="0" applyFont="1" applyFill="1" applyBorder="1"/>
    <xf numFmtId="14" fontId="13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14" fontId="9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8" fillId="0" borderId="3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7" fillId="0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14" fontId="8" fillId="0" borderId="3" xfId="0" applyNumberFormat="1" applyFont="1" applyBorder="1" applyAlignment="1"/>
    <xf numFmtId="0" fontId="12" fillId="0" borderId="3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top" wrapText="1"/>
    </xf>
    <xf numFmtId="14" fontId="7" fillId="0" borderId="9" xfId="0" applyNumberFormat="1" applyFont="1" applyBorder="1" applyAlignment="1"/>
    <xf numFmtId="14" fontId="7" fillId="0" borderId="1" xfId="0" applyNumberFormat="1" applyFont="1" applyBorder="1" applyAlignment="1">
      <alignment vertical="center"/>
    </xf>
    <xf numFmtId="0" fontId="9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6" xfId="0" applyFont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14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4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4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8" fillId="0" borderId="12" xfId="0" applyFont="1" applyBorder="1"/>
    <xf numFmtId="0" fontId="7" fillId="0" borderId="10" xfId="0" applyFont="1" applyBorder="1" applyAlignment="1">
      <alignment vertical="top"/>
    </xf>
    <xf numFmtId="0" fontId="0" fillId="0" borderId="0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837/&#1060;&#1080;&#1079;&#1080;&#1095;&#1077;&#1089;&#1082;&#1072;&#1103;%20&#1082;&#1091;&#1083;&#1100;&#1090;&#1091;&#1088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82;&#1086;&#1083;&#1072;%208%20&#1079;&#1072;&#1103;&#1074;&#1082;&#1072;%20&#1086;&#1083;&#1080;&#1084;&#1087;%20&#1084;&#1091;&#1085;&#1080;&#1094;&#1080;&#1087;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047/&#1060;&#1080;&#1079;&#1082;&#1091;&#1083;&#1100;&#1090;&#1091;&#1088;&#1072;%20&#1080;%20&#1054;&#1041;&#10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8 класс"/>
      <sheetName val="9-11 класс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Ж"/>
      <sheetName val="Физическая культура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topLeftCell="A31" workbookViewId="0">
      <selection activeCell="R40" sqref="R40"/>
    </sheetView>
  </sheetViews>
  <sheetFormatPr defaultRowHeight="12.75"/>
  <cols>
    <col min="1" max="1" width="3.85546875" customWidth="1"/>
    <col min="2" max="2" width="10.42578125" customWidth="1"/>
    <col min="3" max="3" width="9.140625" customWidth="1"/>
    <col min="4" max="4" width="11" customWidth="1"/>
    <col min="5" max="5" width="10.42578125" customWidth="1"/>
    <col min="6" max="6" width="6.28515625" customWidth="1"/>
    <col min="7" max="7" width="6.7109375" customWidth="1"/>
    <col min="8" max="8" width="6.42578125" customWidth="1"/>
    <col min="9" max="9" width="6" customWidth="1"/>
    <col min="10" max="10" width="8.5703125" style="3" customWidth="1"/>
    <col min="11" max="11" width="22.85546875" style="3" customWidth="1"/>
    <col min="12" max="13" width="9.140625" hidden="1" customWidth="1"/>
    <col min="14" max="14" width="11.7109375" customWidth="1"/>
    <col min="15" max="15" width="18.85546875" customWidth="1"/>
  </cols>
  <sheetData>
    <row r="1" spans="1:16" ht="18" customHeight="1">
      <c r="A1" s="17" t="s">
        <v>198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6" ht="13.5" customHeight="1">
      <c r="A2" s="17" t="s">
        <v>201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6"/>
      <c r="M2" s="6"/>
    </row>
    <row r="3" spans="1:16" ht="15.75" customHeight="1">
      <c r="C3" s="16" t="s">
        <v>38</v>
      </c>
      <c r="D3" s="16"/>
      <c r="E3" s="16"/>
      <c r="F3" s="16"/>
      <c r="G3" s="16"/>
      <c r="H3" s="16"/>
      <c r="I3" s="16"/>
      <c r="J3" s="16"/>
    </row>
    <row r="4" spans="1:16" ht="15.75" customHeight="1">
      <c r="B4" t="s">
        <v>30</v>
      </c>
      <c r="C4" s="8"/>
      <c r="D4" s="8">
        <v>1</v>
      </c>
      <c r="E4" s="8"/>
      <c r="F4" s="8"/>
      <c r="G4" s="8"/>
      <c r="H4" s="8"/>
      <c r="I4" s="8"/>
      <c r="J4" s="8"/>
      <c r="K4" s="5"/>
      <c r="L4" s="4"/>
      <c r="M4" s="4"/>
      <c r="N4" s="4"/>
      <c r="O4" s="4"/>
    </row>
    <row r="5" spans="1:16" ht="15.75" customHeight="1">
      <c r="B5" t="s">
        <v>31</v>
      </c>
      <c r="C5" s="8"/>
      <c r="D5" s="18">
        <v>4.3999999999999997E-2</v>
      </c>
      <c r="E5" s="8"/>
      <c r="F5" s="8"/>
      <c r="G5" s="8"/>
      <c r="H5" s="8"/>
      <c r="I5" s="8"/>
      <c r="J5" s="8"/>
      <c r="K5" s="5"/>
      <c r="L5" s="4"/>
      <c r="M5" s="4"/>
      <c r="N5" s="4"/>
      <c r="O5" s="4"/>
    </row>
    <row r="6" spans="1:16" ht="15.75" customHeight="1">
      <c r="B6" t="s">
        <v>32</v>
      </c>
      <c r="C6" s="8"/>
      <c r="D6" s="8">
        <v>10</v>
      </c>
      <c r="E6" s="8"/>
      <c r="F6" s="8"/>
      <c r="G6" s="8"/>
      <c r="H6" s="8"/>
      <c r="I6" s="8"/>
      <c r="J6" s="8"/>
      <c r="K6" s="5"/>
      <c r="L6" s="4"/>
      <c r="M6" s="4"/>
      <c r="N6" s="4"/>
      <c r="O6" s="4"/>
    </row>
    <row r="7" spans="1:16" ht="15.75" customHeight="1">
      <c r="B7" t="s">
        <v>33</v>
      </c>
      <c r="C7" s="8"/>
      <c r="D7" s="18">
        <v>0.22700000000000001</v>
      </c>
      <c r="E7" s="8"/>
      <c r="F7" s="8"/>
      <c r="G7" s="8"/>
      <c r="H7" s="8"/>
      <c r="I7" s="8"/>
      <c r="J7" s="8"/>
      <c r="K7" s="5"/>
      <c r="L7" s="4"/>
      <c r="M7" s="4"/>
      <c r="N7" s="4"/>
      <c r="O7" s="4"/>
    </row>
    <row r="8" spans="1:16" s="1" customFormat="1" ht="62.25" customHeight="1">
      <c r="A8" s="19" t="s">
        <v>25</v>
      </c>
      <c r="B8" s="19" t="s">
        <v>0</v>
      </c>
      <c r="C8" s="20" t="s">
        <v>1</v>
      </c>
      <c r="D8" s="20" t="s">
        <v>2</v>
      </c>
      <c r="E8" s="20" t="s">
        <v>3</v>
      </c>
      <c r="F8" s="20" t="s">
        <v>34</v>
      </c>
      <c r="G8" s="20" t="s">
        <v>35</v>
      </c>
      <c r="H8" s="20" t="s">
        <v>36</v>
      </c>
      <c r="I8" s="20" t="s">
        <v>28</v>
      </c>
      <c r="J8" s="21" t="s">
        <v>27</v>
      </c>
      <c r="K8" s="153" t="s">
        <v>37</v>
      </c>
      <c r="L8" s="22"/>
      <c r="M8" s="22"/>
      <c r="N8" s="154" t="s">
        <v>26</v>
      </c>
      <c r="O8" s="154" t="s">
        <v>29</v>
      </c>
    </row>
    <row r="9" spans="1:16" hidden="1">
      <c r="A9" s="23"/>
      <c r="B9" s="23"/>
      <c r="C9" s="23"/>
      <c r="D9" s="23"/>
      <c r="E9" s="23"/>
      <c r="F9" s="23"/>
      <c r="G9" s="23"/>
      <c r="H9" s="23"/>
      <c r="I9" s="23"/>
      <c r="J9" s="24"/>
      <c r="K9" s="24"/>
      <c r="L9" s="25"/>
      <c r="M9" s="25"/>
      <c r="N9" s="23"/>
      <c r="O9" s="26"/>
    </row>
    <row r="10" spans="1:16" ht="27" customHeight="1">
      <c r="A10" s="23">
        <v>1</v>
      </c>
      <c r="B10" s="27" t="s">
        <v>39</v>
      </c>
      <c r="C10" s="28" t="s">
        <v>40</v>
      </c>
      <c r="D10" s="27" t="s">
        <v>41</v>
      </c>
      <c r="E10" s="29">
        <v>36236</v>
      </c>
      <c r="F10" s="30">
        <v>9</v>
      </c>
      <c r="G10" s="31">
        <v>9</v>
      </c>
      <c r="H10" s="32">
        <v>100</v>
      </c>
      <c r="I10" s="33">
        <v>1</v>
      </c>
      <c r="J10" s="34" t="s">
        <v>24</v>
      </c>
      <c r="K10" s="129" t="s">
        <v>42</v>
      </c>
      <c r="L10" s="35" t="s">
        <v>43</v>
      </c>
      <c r="M10" s="25"/>
      <c r="N10" s="23" t="s">
        <v>202</v>
      </c>
      <c r="O10" s="35" t="s">
        <v>43</v>
      </c>
      <c r="P10" s="9"/>
    </row>
    <row r="11" spans="1:16" ht="52.5" customHeight="1">
      <c r="A11" s="23">
        <v>2</v>
      </c>
      <c r="B11" s="36" t="s">
        <v>44</v>
      </c>
      <c r="C11" s="36" t="s">
        <v>45</v>
      </c>
      <c r="D11" s="36" t="s">
        <v>46</v>
      </c>
      <c r="E11" s="37">
        <v>35957</v>
      </c>
      <c r="F11" s="38" t="s">
        <v>47</v>
      </c>
      <c r="G11" s="39">
        <v>10</v>
      </c>
      <c r="H11" s="40">
        <v>97</v>
      </c>
      <c r="I11" s="41">
        <v>2</v>
      </c>
      <c r="J11" s="42" t="s">
        <v>48</v>
      </c>
      <c r="K11" s="128" t="s">
        <v>215</v>
      </c>
      <c r="L11" s="25"/>
      <c r="M11" s="25"/>
      <c r="N11" s="43" t="s">
        <v>202</v>
      </c>
      <c r="O11" s="39" t="s">
        <v>203</v>
      </c>
      <c r="P11" s="10"/>
    </row>
    <row r="12" spans="1:16" ht="18" customHeight="1">
      <c r="A12" s="23">
        <v>3</v>
      </c>
      <c r="B12" s="44" t="s">
        <v>50</v>
      </c>
      <c r="C12" s="44" t="s">
        <v>51</v>
      </c>
      <c r="D12" s="44" t="s">
        <v>52</v>
      </c>
      <c r="E12" s="45">
        <v>36245</v>
      </c>
      <c r="F12" s="46">
        <v>10</v>
      </c>
      <c r="G12" s="23">
        <v>10</v>
      </c>
      <c r="H12" s="47">
        <v>95</v>
      </c>
      <c r="I12" s="33">
        <v>3</v>
      </c>
      <c r="J12" s="33" t="s">
        <v>48</v>
      </c>
      <c r="K12" s="128" t="s">
        <v>49</v>
      </c>
      <c r="L12" s="23" t="e">
        <f>'[1]9-11 класс'!#REF!</f>
        <v>#REF!</v>
      </c>
      <c r="M12" s="25"/>
      <c r="N12" s="23" t="s">
        <v>202</v>
      </c>
      <c r="O12" s="23" t="s">
        <v>53</v>
      </c>
      <c r="P12" s="11"/>
    </row>
    <row r="13" spans="1:16" ht="44.25" customHeight="1">
      <c r="A13" s="23">
        <v>4</v>
      </c>
      <c r="B13" s="48" t="s">
        <v>54</v>
      </c>
      <c r="C13" s="48" t="s">
        <v>55</v>
      </c>
      <c r="D13" s="48" t="s">
        <v>56</v>
      </c>
      <c r="E13" s="49">
        <v>35860</v>
      </c>
      <c r="F13" s="50" t="s">
        <v>57</v>
      </c>
      <c r="G13" s="43">
        <v>10</v>
      </c>
      <c r="H13" s="51">
        <v>93</v>
      </c>
      <c r="I13" s="41">
        <v>4</v>
      </c>
      <c r="J13" s="41" t="s">
        <v>48</v>
      </c>
      <c r="K13" s="130" t="s">
        <v>216</v>
      </c>
      <c r="L13" s="23" t="s">
        <v>58</v>
      </c>
      <c r="M13" s="25"/>
      <c r="N13" s="43" t="s">
        <v>202</v>
      </c>
      <c r="O13" s="52" t="s">
        <v>58</v>
      </c>
      <c r="P13" s="11"/>
    </row>
    <row r="14" spans="1:16" ht="28.5" customHeight="1">
      <c r="A14" s="23">
        <v>5</v>
      </c>
      <c r="B14" s="48" t="s">
        <v>59</v>
      </c>
      <c r="C14" s="48" t="s">
        <v>60</v>
      </c>
      <c r="D14" s="48" t="s">
        <v>46</v>
      </c>
      <c r="E14" s="49">
        <v>36293</v>
      </c>
      <c r="F14" s="50">
        <v>10</v>
      </c>
      <c r="G14" s="50">
        <v>10</v>
      </c>
      <c r="H14" s="53">
        <v>91</v>
      </c>
      <c r="I14" s="54">
        <v>5</v>
      </c>
      <c r="J14" s="41" t="s">
        <v>48</v>
      </c>
      <c r="K14" s="130" t="s">
        <v>217</v>
      </c>
      <c r="L14" s="23" t="s">
        <v>61</v>
      </c>
      <c r="M14" s="25"/>
      <c r="N14" s="43" t="s">
        <v>202</v>
      </c>
      <c r="O14" s="43" t="s">
        <v>204</v>
      </c>
      <c r="P14" s="11"/>
    </row>
    <row r="15" spans="1:16" ht="39.75" customHeight="1">
      <c r="A15" s="23">
        <v>6</v>
      </c>
      <c r="B15" s="44" t="s">
        <v>62</v>
      </c>
      <c r="C15" s="55" t="s">
        <v>63</v>
      </c>
      <c r="D15" s="55" t="s">
        <v>66</v>
      </c>
      <c r="E15" s="56">
        <v>35995</v>
      </c>
      <c r="F15" s="57">
        <v>10</v>
      </c>
      <c r="G15" s="57">
        <v>10</v>
      </c>
      <c r="H15" s="58">
        <v>89</v>
      </c>
      <c r="I15" s="59">
        <v>6</v>
      </c>
      <c r="J15" s="60" t="s">
        <v>48</v>
      </c>
      <c r="K15" s="128" t="s">
        <v>218</v>
      </c>
      <c r="L15" s="23" t="e">
        <f>[2]Лист1!#REF!</f>
        <v>#REF!</v>
      </c>
      <c r="M15" s="25"/>
      <c r="N15" s="23" t="s">
        <v>202</v>
      </c>
      <c r="O15" s="24" t="s">
        <v>70</v>
      </c>
      <c r="P15" s="12"/>
    </row>
    <row r="16" spans="1:16" ht="56.25" customHeight="1">
      <c r="A16" s="43">
        <v>7</v>
      </c>
      <c r="B16" s="61" t="s">
        <v>64</v>
      </c>
      <c r="C16" s="61" t="s">
        <v>65</v>
      </c>
      <c r="D16" s="61" t="s">
        <v>66</v>
      </c>
      <c r="E16" s="62">
        <v>36144</v>
      </c>
      <c r="F16" s="63" t="s">
        <v>67</v>
      </c>
      <c r="G16" s="64">
        <v>10</v>
      </c>
      <c r="H16" s="65">
        <v>87</v>
      </c>
      <c r="I16" s="41">
        <v>7</v>
      </c>
      <c r="J16" s="66" t="s">
        <v>48</v>
      </c>
      <c r="K16" s="132" t="s">
        <v>188</v>
      </c>
      <c r="L16" s="67" t="s">
        <v>69</v>
      </c>
      <c r="M16" s="25"/>
      <c r="N16" s="43" t="s">
        <v>202</v>
      </c>
      <c r="O16" s="67" t="s">
        <v>205</v>
      </c>
      <c r="P16" s="13"/>
    </row>
    <row r="17" spans="1:16" ht="42" customHeight="1">
      <c r="A17" s="23">
        <v>8</v>
      </c>
      <c r="B17" s="44" t="s">
        <v>71</v>
      </c>
      <c r="C17" s="44" t="s">
        <v>72</v>
      </c>
      <c r="D17" s="44" t="s">
        <v>52</v>
      </c>
      <c r="E17" s="68">
        <v>35995</v>
      </c>
      <c r="F17" s="46" t="s">
        <v>67</v>
      </c>
      <c r="G17" s="69">
        <v>10</v>
      </c>
      <c r="H17" s="47">
        <v>85</v>
      </c>
      <c r="I17" s="33">
        <v>8</v>
      </c>
      <c r="J17" s="33" t="s">
        <v>48</v>
      </c>
      <c r="K17" s="128" t="s">
        <v>219</v>
      </c>
      <c r="L17" s="23" t="s">
        <v>73</v>
      </c>
      <c r="M17" s="25"/>
      <c r="N17" s="23" t="s">
        <v>202</v>
      </c>
      <c r="O17" s="23" t="s">
        <v>73</v>
      </c>
      <c r="P17" s="11"/>
    </row>
    <row r="18" spans="1:16" ht="42" customHeight="1">
      <c r="A18" s="23">
        <v>9</v>
      </c>
      <c r="B18" s="44" t="s">
        <v>74</v>
      </c>
      <c r="C18" s="44" t="s">
        <v>75</v>
      </c>
      <c r="D18" s="44" t="s">
        <v>76</v>
      </c>
      <c r="E18" s="46" t="s">
        <v>199</v>
      </c>
      <c r="F18" s="46" t="s">
        <v>77</v>
      </c>
      <c r="G18" s="23">
        <v>10</v>
      </c>
      <c r="H18" s="47">
        <v>83</v>
      </c>
      <c r="I18" s="33">
        <v>9</v>
      </c>
      <c r="J18" s="33" t="s">
        <v>48</v>
      </c>
      <c r="K18" s="128" t="s">
        <v>220</v>
      </c>
      <c r="L18" s="23" t="e">
        <f>'[3]Физическая культура'!#REF!</f>
        <v>#REF!</v>
      </c>
      <c r="M18" s="25"/>
      <c r="N18" s="23" t="s">
        <v>202</v>
      </c>
      <c r="O18" s="24" t="s">
        <v>78</v>
      </c>
      <c r="P18" s="11"/>
    </row>
    <row r="19" spans="1:16" ht="38.25" customHeight="1">
      <c r="A19" s="23">
        <v>10</v>
      </c>
      <c r="B19" s="44" t="s">
        <v>79</v>
      </c>
      <c r="C19" s="44" t="s">
        <v>80</v>
      </c>
      <c r="D19" s="44" t="s">
        <v>46</v>
      </c>
      <c r="E19" s="68" t="s">
        <v>200</v>
      </c>
      <c r="F19" s="23">
        <v>11</v>
      </c>
      <c r="G19" s="23">
        <v>11</v>
      </c>
      <c r="H19" s="47">
        <v>81</v>
      </c>
      <c r="I19" s="70">
        <v>10</v>
      </c>
      <c r="J19" s="33" t="s">
        <v>48</v>
      </c>
      <c r="K19" s="128" t="s">
        <v>221</v>
      </c>
      <c r="L19" s="25"/>
      <c r="M19" s="25"/>
      <c r="N19" s="23" t="s">
        <v>202</v>
      </c>
      <c r="O19" s="24" t="s">
        <v>206</v>
      </c>
      <c r="P19" s="11"/>
    </row>
    <row r="20" spans="1:16" ht="15">
      <c r="A20" s="23">
        <v>11</v>
      </c>
      <c r="B20" s="27" t="s">
        <v>81</v>
      </c>
      <c r="C20" s="35" t="s">
        <v>82</v>
      </c>
      <c r="D20" s="35" t="s">
        <v>83</v>
      </c>
      <c r="E20" s="71">
        <v>35927</v>
      </c>
      <c r="F20" s="72">
        <v>10</v>
      </c>
      <c r="G20" s="72">
        <v>10</v>
      </c>
      <c r="H20" s="73">
        <v>79</v>
      </c>
      <c r="I20" s="33">
        <v>11</v>
      </c>
      <c r="J20" s="74" t="s">
        <v>48</v>
      </c>
      <c r="K20" s="129" t="s">
        <v>42</v>
      </c>
      <c r="L20" s="35" t="s">
        <v>84</v>
      </c>
      <c r="M20" s="25"/>
      <c r="N20" s="23" t="s">
        <v>202</v>
      </c>
      <c r="O20" s="35" t="s">
        <v>84</v>
      </c>
      <c r="P20" s="14"/>
    </row>
    <row r="21" spans="1:16" ht="42.75" customHeight="1">
      <c r="A21" s="23">
        <v>12</v>
      </c>
      <c r="B21" s="44" t="s">
        <v>85</v>
      </c>
      <c r="C21" s="55" t="s">
        <v>86</v>
      </c>
      <c r="D21" s="55" t="s">
        <v>87</v>
      </c>
      <c r="E21" s="56">
        <v>36082</v>
      </c>
      <c r="F21" s="57" t="s">
        <v>88</v>
      </c>
      <c r="G21" s="57">
        <v>10</v>
      </c>
      <c r="H21" s="57">
        <v>77</v>
      </c>
      <c r="I21" s="60">
        <v>12</v>
      </c>
      <c r="J21" s="60"/>
      <c r="K21" s="128" t="s">
        <v>218</v>
      </c>
      <c r="L21" s="25"/>
      <c r="M21" s="25"/>
      <c r="N21" s="23" t="s">
        <v>202</v>
      </c>
      <c r="O21" s="24" t="s">
        <v>70</v>
      </c>
      <c r="P21" s="7"/>
    </row>
    <row r="22" spans="1:16">
      <c r="A22" s="23">
        <v>13</v>
      </c>
      <c r="B22" s="75" t="s">
        <v>89</v>
      </c>
      <c r="C22" s="75" t="s">
        <v>60</v>
      </c>
      <c r="D22" s="75" t="s">
        <v>90</v>
      </c>
      <c r="E22" s="62">
        <v>36396</v>
      </c>
      <c r="F22" s="63" t="s">
        <v>91</v>
      </c>
      <c r="G22" s="63">
        <v>9</v>
      </c>
      <c r="H22" s="63">
        <v>75</v>
      </c>
      <c r="I22" s="76">
        <v>13</v>
      </c>
      <c r="J22" s="76"/>
      <c r="K22" s="132" t="s">
        <v>92</v>
      </c>
      <c r="L22" s="75" t="s">
        <v>93</v>
      </c>
      <c r="M22" s="25"/>
      <c r="N22" s="23" t="s">
        <v>202</v>
      </c>
      <c r="O22" s="75" t="s">
        <v>93</v>
      </c>
      <c r="P22" s="7"/>
    </row>
    <row r="23" spans="1:16" ht="63" customHeight="1">
      <c r="A23" s="23">
        <v>14</v>
      </c>
      <c r="B23" s="61" t="s">
        <v>94</v>
      </c>
      <c r="C23" s="61" t="s">
        <v>95</v>
      </c>
      <c r="D23" s="61" t="s">
        <v>87</v>
      </c>
      <c r="E23" s="62">
        <v>36552</v>
      </c>
      <c r="F23" s="63" t="s">
        <v>67</v>
      </c>
      <c r="G23" s="64">
        <v>9</v>
      </c>
      <c r="H23" s="63"/>
      <c r="I23" s="76">
        <v>14</v>
      </c>
      <c r="J23" s="76"/>
      <c r="K23" s="132" t="s">
        <v>68</v>
      </c>
      <c r="L23" s="67" t="s">
        <v>69</v>
      </c>
      <c r="M23" s="25"/>
      <c r="N23" s="23" t="s">
        <v>202</v>
      </c>
      <c r="O23" s="67" t="s">
        <v>205</v>
      </c>
      <c r="P23" s="7"/>
    </row>
    <row r="24" spans="1:16">
      <c r="A24" s="23">
        <v>15</v>
      </c>
      <c r="B24" s="44" t="s">
        <v>96</v>
      </c>
      <c r="C24" s="55" t="s">
        <v>97</v>
      </c>
      <c r="D24" s="55" t="s">
        <v>98</v>
      </c>
      <c r="E24" s="56">
        <v>36658</v>
      </c>
      <c r="F24" s="57">
        <v>9</v>
      </c>
      <c r="G24" s="57">
        <v>9</v>
      </c>
      <c r="H24" s="57">
        <v>71</v>
      </c>
      <c r="I24" s="60">
        <v>15</v>
      </c>
      <c r="J24" s="60"/>
      <c r="K24" s="128" t="s">
        <v>222</v>
      </c>
      <c r="L24" s="25"/>
      <c r="M24" s="25"/>
      <c r="N24" s="23" t="s">
        <v>202</v>
      </c>
      <c r="O24" s="24" t="s">
        <v>99</v>
      </c>
      <c r="P24" s="7"/>
    </row>
    <row r="25" spans="1:16" ht="18" customHeight="1">
      <c r="A25" s="23">
        <v>16</v>
      </c>
      <c r="B25" s="77" t="s">
        <v>100</v>
      </c>
      <c r="C25" s="77" t="s">
        <v>65</v>
      </c>
      <c r="D25" s="77" t="s">
        <v>101</v>
      </c>
      <c r="E25" s="78">
        <v>35947</v>
      </c>
      <c r="F25" s="79" t="s">
        <v>102</v>
      </c>
      <c r="G25" s="79">
        <v>10</v>
      </c>
      <c r="H25" s="79">
        <v>69</v>
      </c>
      <c r="I25" s="80">
        <v>16</v>
      </c>
      <c r="J25" s="80"/>
      <c r="K25" s="134" t="s">
        <v>103</v>
      </c>
      <c r="L25" s="81" t="s">
        <v>104</v>
      </c>
      <c r="M25" s="25"/>
      <c r="N25" s="23" t="s">
        <v>202</v>
      </c>
      <c r="O25" s="23" t="s">
        <v>104</v>
      </c>
      <c r="P25" s="15"/>
    </row>
    <row r="26" spans="1:16" ht="33.75">
      <c r="A26" s="82">
        <v>17</v>
      </c>
      <c r="B26" s="44" t="s">
        <v>105</v>
      </c>
      <c r="C26" s="44" t="s">
        <v>106</v>
      </c>
      <c r="D26" s="44" t="s">
        <v>107</v>
      </c>
      <c r="E26" s="45">
        <v>36092</v>
      </c>
      <c r="F26" s="46" t="s">
        <v>57</v>
      </c>
      <c r="G26" s="83">
        <v>10</v>
      </c>
      <c r="H26" s="46">
        <v>67</v>
      </c>
      <c r="I26" s="33">
        <v>17</v>
      </c>
      <c r="J26" s="33"/>
      <c r="K26" s="128" t="s">
        <v>223</v>
      </c>
      <c r="L26" s="23" t="s">
        <v>108</v>
      </c>
      <c r="M26" s="25"/>
      <c r="N26" s="23" t="s">
        <v>202</v>
      </c>
      <c r="O26" s="23" t="s">
        <v>108</v>
      </c>
    </row>
    <row r="27" spans="1:16" ht="19.5" customHeight="1">
      <c r="A27" s="82">
        <v>18</v>
      </c>
      <c r="B27" s="44" t="s">
        <v>109</v>
      </c>
      <c r="C27" s="44" t="s">
        <v>110</v>
      </c>
      <c r="D27" s="44" t="s">
        <v>107</v>
      </c>
      <c r="E27" s="71">
        <v>36260</v>
      </c>
      <c r="F27" s="46">
        <v>9</v>
      </c>
      <c r="G27" s="25">
        <v>9</v>
      </c>
      <c r="H27" s="46">
        <v>65</v>
      </c>
      <c r="I27" s="33">
        <v>18</v>
      </c>
      <c r="J27" s="33"/>
      <c r="K27" s="128" t="s">
        <v>112</v>
      </c>
      <c r="L27" s="23" t="s">
        <v>113</v>
      </c>
      <c r="M27" s="25"/>
      <c r="N27" s="23" t="s">
        <v>202</v>
      </c>
      <c r="O27" s="23" t="s">
        <v>113</v>
      </c>
    </row>
    <row r="28" spans="1:16" ht="33.75">
      <c r="A28" s="82">
        <v>19</v>
      </c>
      <c r="B28" s="44" t="s">
        <v>114</v>
      </c>
      <c r="C28" s="44" t="s">
        <v>115</v>
      </c>
      <c r="D28" s="44" t="s">
        <v>107</v>
      </c>
      <c r="E28" s="49">
        <v>35738</v>
      </c>
      <c r="F28" s="50">
        <v>10</v>
      </c>
      <c r="G28" s="84">
        <v>10</v>
      </c>
      <c r="H28" s="84">
        <v>60</v>
      </c>
      <c r="I28" s="33">
        <v>19</v>
      </c>
      <c r="J28" s="33"/>
      <c r="K28" s="135" t="s">
        <v>116</v>
      </c>
      <c r="L28" s="23" t="s">
        <v>117</v>
      </c>
      <c r="M28" s="25"/>
      <c r="N28" s="23" t="s">
        <v>202</v>
      </c>
      <c r="O28" s="23" t="s">
        <v>117</v>
      </c>
    </row>
    <row r="29" spans="1:16" ht="46.5" customHeight="1">
      <c r="A29" s="82">
        <v>20</v>
      </c>
      <c r="B29" s="61" t="s">
        <v>118</v>
      </c>
      <c r="C29" s="61" t="s">
        <v>119</v>
      </c>
      <c r="D29" s="61" t="s">
        <v>107</v>
      </c>
      <c r="E29" s="62">
        <v>35993</v>
      </c>
      <c r="F29" s="63" t="s">
        <v>120</v>
      </c>
      <c r="G29" s="63">
        <v>10</v>
      </c>
      <c r="H29" s="63">
        <v>56</v>
      </c>
      <c r="I29" s="142">
        <v>20</v>
      </c>
      <c r="J29" s="142"/>
      <c r="K29" s="133" t="s">
        <v>121</v>
      </c>
      <c r="L29" s="61" t="s">
        <v>122</v>
      </c>
      <c r="M29" s="51"/>
      <c r="N29" s="43" t="s">
        <v>202</v>
      </c>
      <c r="O29" s="61" t="s">
        <v>207</v>
      </c>
    </row>
    <row r="30" spans="1:16" ht="34.5" thickBot="1">
      <c r="A30" s="82">
        <v>21</v>
      </c>
      <c r="B30" s="77" t="s">
        <v>123</v>
      </c>
      <c r="C30" s="77" t="s">
        <v>65</v>
      </c>
      <c r="D30" s="77" t="s">
        <v>46</v>
      </c>
      <c r="E30" s="78">
        <v>35702</v>
      </c>
      <c r="F30" s="79">
        <v>11</v>
      </c>
      <c r="G30" s="79">
        <v>11</v>
      </c>
      <c r="H30" s="79">
        <v>52</v>
      </c>
      <c r="I30" s="80">
        <v>21</v>
      </c>
      <c r="J30" s="80"/>
      <c r="K30" s="134" t="s">
        <v>124</v>
      </c>
      <c r="L30" s="81" t="s">
        <v>125</v>
      </c>
      <c r="M30" s="25"/>
      <c r="N30" s="23" t="s">
        <v>202</v>
      </c>
      <c r="O30" s="81" t="s">
        <v>208</v>
      </c>
    </row>
    <row r="31" spans="1:16" ht="51" customHeight="1">
      <c r="A31" s="82">
        <v>22</v>
      </c>
      <c r="B31" s="87" t="s">
        <v>126</v>
      </c>
      <c r="C31" s="87" t="s">
        <v>80</v>
      </c>
      <c r="D31" s="87" t="s">
        <v>101</v>
      </c>
      <c r="E31" s="88">
        <v>36074</v>
      </c>
      <c r="F31" s="89">
        <v>10</v>
      </c>
      <c r="G31" s="23">
        <v>10</v>
      </c>
      <c r="H31" s="90">
        <v>48</v>
      </c>
      <c r="I31" s="91">
        <v>22</v>
      </c>
      <c r="J31" s="91"/>
      <c r="K31" s="136" t="s">
        <v>127</v>
      </c>
      <c r="L31" s="92" t="s">
        <v>128</v>
      </c>
      <c r="M31" s="25"/>
      <c r="N31" s="43" t="s">
        <v>202</v>
      </c>
      <c r="O31" s="92" t="s">
        <v>209</v>
      </c>
    </row>
    <row r="32" spans="1:16">
      <c r="A32" s="93">
        <v>23</v>
      </c>
      <c r="B32" s="94" t="s">
        <v>129</v>
      </c>
      <c r="C32" s="94" t="s">
        <v>110</v>
      </c>
      <c r="D32" s="94" t="s">
        <v>98</v>
      </c>
      <c r="E32" s="95">
        <v>35651</v>
      </c>
      <c r="F32" s="96" t="s">
        <v>130</v>
      </c>
      <c r="G32" s="23">
        <v>11</v>
      </c>
      <c r="H32" s="97">
        <v>45</v>
      </c>
      <c r="I32" s="70">
        <v>23</v>
      </c>
      <c r="J32" s="70"/>
      <c r="K32" s="140" t="s">
        <v>224</v>
      </c>
      <c r="L32" s="70" t="s">
        <v>131</v>
      </c>
      <c r="M32" s="25"/>
      <c r="N32" s="23" t="s">
        <v>202</v>
      </c>
      <c r="O32" s="70" t="s">
        <v>210</v>
      </c>
    </row>
    <row r="33" spans="1:17" ht="45" customHeight="1">
      <c r="A33" s="93">
        <v>23</v>
      </c>
      <c r="B33" s="98" t="s">
        <v>132</v>
      </c>
      <c r="C33" s="98" t="s">
        <v>133</v>
      </c>
      <c r="D33" s="98" t="s">
        <v>87</v>
      </c>
      <c r="E33" s="99">
        <v>35518</v>
      </c>
      <c r="F33" s="100" t="s">
        <v>134</v>
      </c>
      <c r="G33" s="83">
        <v>11</v>
      </c>
      <c r="H33" s="100">
        <v>45</v>
      </c>
      <c r="I33" s="70">
        <v>24</v>
      </c>
      <c r="J33" s="70"/>
      <c r="K33" s="137" t="s">
        <v>225</v>
      </c>
      <c r="L33" s="101" t="s">
        <v>135</v>
      </c>
      <c r="M33" s="25"/>
      <c r="N33" s="23" t="s">
        <v>202</v>
      </c>
      <c r="O33" s="101" t="s">
        <v>135</v>
      </c>
    </row>
    <row r="34" spans="1:17" ht="45">
      <c r="A34" s="93">
        <v>25</v>
      </c>
      <c r="B34" s="44" t="s">
        <v>136</v>
      </c>
      <c r="C34" s="102" t="s">
        <v>65</v>
      </c>
      <c r="D34" s="44" t="s">
        <v>137</v>
      </c>
      <c r="E34" s="45">
        <v>35800</v>
      </c>
      <c r="F34" s="46" t="s">
        <v>120</v>
      </c>
      <c r="G34" s="46">
        <v>10</v>
      </c>
      <c r="H34" s="46">
        <v>42</v>
      </c>
      <c r="I34" s="33">
        <v>25</v>
      </c>
      <c r="J34" s="33"/>
      <c r="K34" s="128" t="s">
        <v>226</v>
      </c>
      <c r="L34" s="25"/>
      <c r="M34" s="25"/>
      <c r="N34" s="23" t="s">
        <v>202</v>
      </c>
      <c r="O34" s="23" t="s">
        <v>211</v>
      </c>
    </row>
    <row r="35" spans="1:17" ht="50.25" customHeight="1">
      <c r="A35" s="93">
        <v>26</v>
      </c>
      <c r="B35" s="48" t="s">
        <v>138</v>
      </c>
      <c r="C35" s="48" t="s">
        <v>86</v>
      </c>
      <c r="D35" s="48" t="s">
        <v>76</v>
      </c>
      <c r="E35" s="49">
        <v>35873</v>
      </c>
      <c r="F35" s="50" t="s">
        <v>88</v>
      </c>
      <c r="G35" s="155">
        <v>10</v>
      </c>
      <c r="H35" s="64">
        <v>40</v>
      </c>
      <c r="I35" s="41">
        <v>26</v>
      </c>
      <c r="J35" s="41"/>
      <c r="K35" s="130" t="s">
        <v>216</v>
      </c>
      <c r="L35" s="51"/>
      <c r="M35" s="51"/>
      <c r="N35" s="43" t="s">
        <v>202</v>
      </c>
      <c r="O35" s="43" t="s">
        <v>58</v>
      </c>
    </row>
    <row r="36" spans="1:17" ht="33.75">
      <c r="A36" s="93">
        <v>27</v>
      </c>
      <c r="B36" s="77" t="s">
        <v>139</v>
      </c>
      <c r="C36" s="77" t="s">
        <v>110</v>
      </c>
      <c r="D36" s="77" t="s">
        <v>140</v>
      </c>
      <c r="E36" s="103" t="s">
        <v>200</v>
      </c>
      <c r="F36" s="104">
        <v>9</v>
      </c>
      <c r="G36" s="104">
        <v>9</v>
      </c>
      <c r="H36" s="104">
        <v>38</v>
      </c>
      <c r="I36" s="105">
        <v>27</v>
      </c>
      <c r="J36" s="105"/>
      <c r="K36" s="138" t="s">
        <v>141</v>
      </c>
      <c r="L36" s="25"/>
      <c r="M36" s="25"/>
      <c r="N36" s="23" t="s">
        <v>202</v>
      </c>
      <c r="O36" s="162" t="s">
        <v>142</v>
      </c>
      <c r="P36" s="164"/>
      <c r="Q36" s="7"/>
    </row>
    <row r="37" spans="1:17" ht="48.75" customHeight="1">
      <c r="A37" s="151">
        <v>28</v>
      </c>
      <c r="B37" s="152" t="s">
        <v>143</v>
      </c>
      <c r="C37" s="152" t="s">
        <v>133</v>
      </c>
      <c r="D37" s="152" t="s">
        <v>144</v>
      </c>
      <c r="E37" s="62">
        <v>36401</v>
      </c>
      <c r="F37" s="84" t="s">
        <v>145</v>
      </c>
      <c r="G37" s="63">
        <v>9</v>
      </c>
      <c r="H37" s="50">
        <v>36</v>
      </c>
      <c r="I37" s="150">
        <v>28</v>
      </c>
      <c r="J37" s="150"/>
      <c r="K37" s="130" t="s">
        <v>227</v>
      </c>
      <c r="L37" s="43"/>
      <c r="M37" s="43"/>
      <c r="N37" s="43" t="s">
        <v>202</v>
      </c>
      <c r="O37" s="163" t="s">
        <v>212</v>
      </c>
      <c r="P37" s="7"/>
      <c r="Q37" s="7"/>
    </row>
    <row r="38" spans="1:17" ht="33.75">
      <c r="A38" s="93">
        <v>29</v>
      </c>
      <c r="B38" s="44" t="s">
        <v>146</v>
      </c>
      <c r="C38" s="44" t="s">
        <v>86</v>
      </c>
      <c r="D38" s="44" t="s">
        <v>52</v>
      </c>
      <c r="E38" s="71">
        <v>35690</v>
      </c>
      <c r="F38" s="109" t="s">
        <v>134</v>
      </c>
      <c r="G38" s="109">
        <v>11</v>
      </c>
      <c r="H38" s="110">
        <v>33</v>
      </c>
      <c r="I38" s="111">
        <v>29</v>
      </c>
      <c r="J38" s="111"/>
      <c r="K38" s="139" t="s">
        <v>229</v>
      </c>
      <c r="L38" s="112" t="s">
        <v>147</v>
      </c>
      <c r="M38" s="25"/>
      <c r="N38" s="23" t="s">
        <v>202</v>
      </c>
      <c r="O38" s="112" t="s">
        <v>213</v>
      </c>
    </row>
    <row r="39" spans="1:17" ht="45" customHeight="1">
      <c r="A39" s="93">
        <v>30</v>
      </c>
      <c r="B39" s="156" t="s">
        <v>148</v>
      </c>
      <c r="C39" s="156" t="s">
        <v>110</v>
      </c>
      <c r="D39" s="156" t="s">
        <v>149</v>
      </c>
      <c r="E39" s="157">
        <v>36196</v>
      </c>
      <c r="F39" s="158">
        <v>10</v>
      </c>
      <c r="G39" s="158">
        <v>10</v>
      </c>
      <c r="H39" s="158">
        <v>30</v>
      </c>
      <c r="I39" s="159">
        <v>30</v>
      </c>
      <c r="J39" s="159"/>
      <c r="K39" s="160" t="s">
        <v>150</v>
      </c>
      <c r="L39" s="161" t="s">
        <v>151</v>
      </c>
      <c r="M39" s="51"/>
      <c r="N39" s="43" t="s">
        <v>202</v>
      </c>
      <c r="O39" s="161" t="s">
        <v>151</v>
      </c>
    </row>
    <row r="40" spans="1:17" ht="18" customHeight="1">
      <c r="A40" s="93">
        <v>31</v>
      </c>
      <c r="B40" s="113" t="s">
        <v>152</v>
      </c>
      <c r="C40" s="113" t="s">
        <v>60</v>
      </c>
      <c r="D40" s="113" t="s">
        <v>76</v>
      </c>
      <c r="E40" s="114">
        <v>36342</v>
      </c>
      <c r="F40" s="115">
        <v>9</v>
      </c>
      <c r="G40" s="115">
        <v>9</v>
      </c>
      <c r="H40" s="115">
        <v>28</v>
      </c>
      <c r="I40" s="116">
        <v>31</v>
      </c>
      <c r="J40" s="116"/>
      <c r="K40" s="140" t="s">
        <v>153</v>
      </c>
      <c r="L40" s="117" t="s">
        <v>154</v>
      </c>
      <c r="M40" s="25"/>
      <c r="N40" s="23" t="s">
        <v>202</v>
      </c>
      <c r="O40" s="117" t="s">
        <v>214</v>
      </c>
    </row>
    <row r="41" spans="1:17" ht="45.75" customHeight="1">
      <c r="A41" s="93">
        <v>32</v>
      </c>
      <c r="B41" s="85" t="s">
        <v>155</v>
      </c>
      <c r="C41" s="44" t="s">
        <v>51</v>
      </c>
      <c r="D41" s="44" t="s">
        <v>101</v>
      </c>
      <c r="E41" s="45">
        <v>36046</v>
      </c>
      <c r="F41" s="46">
        <v>11</v>
      </c>
      <c r="G41" s="23">
        <v>11</v>
      </c>
      <c r="H41" s="23">
        <v>26</v>
      </c>
      <c r="I41" s="33">
        <v>32</v>
      </c>
      <c r="J41" s="33"/>
      <c r="K41" s="128" t="s">
        <v>228</v>
      </c>
      <c r="L41" s="25"/>
      <c r="M41" s="25"/>
      <c r="N41" s="23" t="s">
        <v>202</v>
      </c>
      <c r="O41" s="23" t="s">
        <v>239</v>
      </c>
    </row>
    <row r="42" spans="1:17" ht="33.75">
      <c r="A42" s="93">
        <v>33</v>
      </c>
      <c r="B42" s="77" t="s">
        <v>156</v>
      </c>
      <c r="C42" s="77" t="s">
        <v>80</v>
      </c>
      <c r="D42" s="77" t="s">
        <v>46</v>
      </c>
      <c r="E42" s="78">
        <v>35986</v>
      </c>
      <c r="F42" s="79" t="s">
        <v>91</v>
      </c>
      <c r="G42" s="79" t="s">
        <v>157</v>
      </c>
      <c r="H42" s="81">
        <v>24</v>
      </c>
      <c r="I42" s="80">
        <v>33</v>
      </c>
      <c r="J42" s="80"/>
      <c r="K42" s="134" t="s">
        <v>230</v>
      </c>
      <c r="L42" s="25"/>
      <c r="M42" s="25"/>
      <c r="N42" s="23" t="s">
        <v>202</v>
      </c>
      <c r="O42" s="81" t="s">
        <v>158</v>
      </c>
    </row>
    <row r="43" spans="1:17" ht="18" customHeight="1">
      <c r="A43" s="93">
        <v>34</v>
      </c>
      <c r="B43" s="44" t="s">
        <v>159</v>
      </c>
      <c r="C43" s="44" t="s">
        <v>72</v>
      </c>
      <c r="D43" s="44" t="s">
        <v>76</v>
      </c>
      <c r="E43" s="45">
        <v>36368</v>
      </c>
      <c r="F43" s="23">
        <v>9</v>
      </c>
      <c r="G43" s="23">
        <v>9</v>
      </c>
      <c r="H43" s="23">
        <v>22</v>
      </c>
      <c r="I43" s="33">
        <v>34</v>
      </c>
      <c r="J43" s="33"/>
      <c r="K43" s="128" t="s">
        <v>160</v>
      </c>
      <c r="L43" s="25"/>
      <c r="M43" s="25"/>
      <c r="N43" s="23" t="s">
        <v>202</v>
      </c>
      <c r="O43" s="23" t="s">
        <v>240</v>
      </c>
    </row>
    <row r="44" spans="1:17">
      <c r="A44" s="93">
        <v>35</v>
      </c>
      <c r="B44" s="118" t="s">
        <v>161</v>
      </c>
      <c r="C44" s="119" t="s">
        <v>162</v>
      </c>
      <c r="D44" s="44" t="s">
        <v>140</v>
      </c>
      <c r="E44" s="120">
        <v>36860</v>
      </c>
      <c r="F44" s="23">
        <v>8</v>
      </c>
      <c r="G44" s="23">
        <v>9</v>
      </c>
      <c r="H44" s="121">
        <v>22</v>
      </c>
      <c r="I44" s="122">
        <v>34</v>
      </c>
      <c r="J44" s="122"/>
      <c r="K44" s="141" t="s">
        <v>163</v>
      </c>
      <c r="L44" s="25"/>
      <c r="M44" s="25"/>
      <c r="N44" s="23" t="s">
        <v>202</v>
      </c>
      <c r="O44" s="106" t="s">
        <v>195</v>
      </c>
    </row>
    <row r="45" spans="1:17" ht="46.5" customHeight="1">
      <c r="A45" s="93">
        <v>36</v>
      </c>
      <c r="B45" s="148" t="s">
        <v>164</v>
      </c>
      <c r="C45" s="149" t="s">
        <v>165</v>
      </c>
      <c r="D45" s="149" t="s">
        <v>87</v>
      </c>
      <c r="E45" s="49">
        <v>36201</v>
      </c>
      <c r="F45" s="43">
        <v>9</v>
      </c>
      <c r="G45" s="43">
        <v>9</v>
      </c>
      <c r="H45" s="43">
        <v>22</v>
      </c>
      <c r="I45" s="150">
        <v>35</v>
      </c>
      <c r="J45" s="150"/>
      <c r="K45" s="146" t="s">
        <v>231</v>
      </c>
      <c r="L45" s="43"/>
      <c r="M45" s="43"/>
      <c r="N45" s="43" t="s">
        <v>202</v>
      </c>
      <c r="O45" s="145" t="s">
        <v>241</v>
      </c>
      <c r="P45" s="7"/>
    </row>
    <row r="46" spans="1:17">
      <c r="A46" s="93">
        <v>37</v>
      </c>
      <c r="B46" s="44" t="s">
        <v>109</v>
      </c>
      <c r="C46" s="44" t="s">
        <v>110</v>
      </c>
      <c r="D46" s="44" t="s">
        <v>107</v>
      </c>
      <c r="E46" s="123">
        <v>36260</v>
      </c>
      <c r="F46" s="112">
        <v>9</v>
      </c>
      <c r="G46" s="109" t="s">
        <v>111</v>
      </c>
      <c r="H46" s="112">
        <v>20</v>
      </c>
      <c r="I46" s="111">
        <v>36</v>
      </c>
      <c r="J46" s="111"/>
      <c r="K46" s="139" t="s">
        <v>112</v>
      </c>
      <c r="L46" s="25"/>
      <c r="M46" s="25"/>
      <c r="N46" s="23" t="s">
        <v>202</v>
      </c>
      <c r="O46" s="112" t="s">
        <v>113</v>
      </c>
    </row>
    <row r="47" spans="1:17" ht="33.75">
      <c r="A47" s="93">
        <v>38</v>
      </c>
      <c r="B47" s="85" t="s">
        <v>168</v>
      </c>
      <c r="C47" s="85" t="s">
        <v>166</v>
      </c>
      <c r="D47" s="85" t="s">
        <v>169</v>
      </c>
      <c r="E47" s="71">
        <v>36014</v>
      </c>
      <c r="F47" s="72" t="s">
        <v>167</v>
      </c>
      <c r="G47" s="82">
        <v>10</v>
      </c>
      <c r="H47" s="85">
        <v>18</v>
      </c>
      <c r="I47" s="74">
        <v>37</v>
      </c>
      <c r="J47" s="74"/>
      <c r="K47" s="135" t="s">
        <v>232</v>
      </c>
      <c r="L47" s="25"/>
      <c r="M47" s="25"/>
      <c r="N47" s="23" t="s">
        <v>202</v>
      </c>
      <c r="O47" s="85" t="s">
        <v>170</v>
      </c>
    </row>
    <row r="48" spans="1:17" ht="56.25">
      <c r="A48" s="93">
        <v>39</v>
      </c>
      <c r="B48" s="48" t="s">
        <v>171</v>
      </c>
      <c r="C48" s="48" t="s">
        <v>172</v>
      </c>
      <c r="D48" s="48" t="s">
        <v>107</v>
      </c>
      <c r="E48" s="49">
        <v>36353</v>
      </c>
      <c r="F48" s="155" t="s">
        <v>167</v>
      </c>
      <c r="G48" s="43">
        <v>10</v>
      </c>
      <c r="H48" s="43">
        <v>17</v>
      </c>
      <c r="I48" s="41">
        <v>38</v>
      </c>
      <c r="J48" s="41"/>
      <c r="K48" s="130" t="s">
        <v>233</v>
      </c>
      <c r="L48" s="51"/>
      <c r="M48" s="51"/>
      <c r="N48" s="43" t="s">
        <v>202</v>
      </c>
      <c r="O48" s="43" t="s">
        <v>173</v>
      </c>
    </row>
    <row r="49" spans="1:15" ht="33.75">
      <c r="A49" s="93">
        <v>40</v>
      </c>
      <c r="B49" s="107" t="s">
        <v>174</v>
      </c>
      <c r="C49" s="107" t="s">
        <v>175</v>
      </c>
      <c r="D49" s="107" t="s">
        <v>87</v>
      </c>
      <c r="E49" s="124">
        <v>35777</v>
      </c>
      <c r="F49" s="108" t="s">
        <v>57</v>
      </c>
      <c r="G49" s="46">
        <v>10</v>
      </c>
      <c r="H49" s="72">
        <v>16</v>
      </c>
      <c r="I49" s="86">
        <v>39</v>
      </c>
      <c r="J49" s="86"/>
      <c r="K49" s="135" t="s">
        <v>176</v>
      </c>
      <c r="L49" s="25"/>
      <c r="M49" s="25"/>
      <c r="N49" s="23" t="s">
        <v>202</v>
      </c>
      <c r="O49" s="85" t="s">
        <v>177</v>
      </c>
    </row>
    <row r="50" spans="1:15" ht="33.75">
      <c r="A50" s="93">
        <v>41</v>
      </c>
      <c r="B50" s="44" t="s">
        <v>178</v>
      </c>
      <c r="C50" s="44" t="s">
        <v>179</v>
      </c>
      <c r="D50" s="44" t="s">
        <v>180</v>
      </c>
      <c r="E50" s="45">
        <v>36233</v>
      </c>
      <c r="F50" s="23">
        <v>10</v>
      </c>
      <c r="G50" s="23">
        <v>10</v>
      </c>
      <c r="H50" s="23">
        <v>14</v>
      </c>
      <c r="I50" s="33">
        <v>40</v>
      </c>
      <c r="J50" s="33"/>
      <c r="K50" s="128" t="s">
        <v>181</v>
      </c>
      <c r="L50" s="25"/>
      <c r="M50" s="25"/>
      <c r="N50" s="23" t="s">
        <v>202</v>
      </c>
      <c r="O50" s="23" t="s">
        <v>238</v>
      </c>
    </row>
    <row r="51" spans="1:15" ht="23.25" customHeight="1">
      <c r="A51" s="93">
        <v>42</v>
      </c>
      <c r="B51" s="143" t="s">
        <v>182</v>
      </c>
      <c r="C51" s="143" t="s">
        <v>65</v>
      </c>
      <c r="D51" s="143" t="s">
        <v>87</v>
      </c>
      <c r="E51" s="144">
        <v>35817</v>
      </c>
      <c r="F51" s="43">
        <v>10</v>
      </c>
      <c r="G51" s="145">
        <v>10</v>
      </c>
      <c r="H51" s="145">
        <v>12</v>
      </c>
      <c r="I51" s="54">
        <v>41</v>
      </c>
      <c r="J51" s="54"/>
      <c r="K51" s="146" t="s">
        <v>234</v>
      </c>
      <c r="L51" s="51"/>
      <c r="M51" s="51"/>
      <c r="N51" s="43" t="s">
        <v>202</v>
      </c>
      <c r="O51" s="147" t="s">
        <v>237</v>
      </c>
    </row>
    <row r="52" spans="1:15" ht="33.75">
      <c r="A52" s="93">
        <v>43</v>
      </c>
      <c r="B52" s="125" t="s">
        <v>183</v>
      </c>
      <c r="C52" s="125" t="s">
        <v>133</v>
      </c>
      <c r="D52" s="125" t="s">
        <v>184</v>
      </c>
      <c r="E52" s="120">
        <v>36774</v>
      </c>
      <c r="F52" s="106">
        <v>8</v>
      </c>
      <c r="G52" s="82">
        <v>9</v>
      </c>
      <c r="H52" s="106">
        <v>10</v>
      </c>
      <c r="I52" s="126">
        <v>42</v>
      </c>
      <c r="J52" s="126"/>
      <c r="K52" s="141" t="s">
        <v>185</v>
      </c>
      <c r="L52" s="25"/>
      <c r="M52" s="25"/>
      <c r="N52" s="23" t="s">
        <v>202</v>
      </c>
      <c r="O52" s="106" t="s">
        <v>236</v>
      </c>
    </row>
    <row r="53" spans="1:15" ht="35.25" customHeight="1">
      <c r="A53" s="93">
        <v>44</v>
      </c>
      <c r="B53" s="152" t="s">
        <v>186</v>
      </c>
      <c r="C53" s="152" t="s">
        <v>80</v>
      </c>
      <c r="D53" s="152" t="s">
        <v>46</v>
      </c>
      <c r="E53" s="62">
        <v>36133</v>
      </c>
      <c r="F53" s="84">
        <v>11</v>
      </c>
      <c r="G53" s="61">
        <v>11</v>
      </c>
      <c r="H53" s="152">
        <v>8</v>
      </c>
      <c r="I53" s="142">
        <v>43</v>
      </c>
      <c r="J53" s="142"/>
      <c r="K53" s="131" t="s">
        <v>235</v>
      </c>
      <c r="L53" s="43"/>
      <c r="M53" s="43"/>
      <c r="N53" s="43" t="s">
        <v>202</v>
      </c>
      <c r="O53" s="61" t="s">
        <v>187</v>
      </c>
    </row>
    <row r="54" spans="1:15">
      <c r="A54" s="25"/>
      <c r="B54" s="25"/>
      <c r="C54" s="25"/>
      <c r="D54" s="25"/>
      <c r="E54" s="25"/>
      <c r="F54" s="25"/>
      <c r="G54" s="25"/>
      <c r="H54" s="25"/>
      <c r="I54" s="25"/>
      <c r="J54" s="127"/>
      <c r="K54" s="127"/>
      <c r="L54" s="25"/>
      <c r="M54" s="25"/>
      <c r="N54" s="25"/>
      <c r="O54" s="25"/>
    </row>
    <row r="55" spans="1:15">
      <c r="A55" s="25"/>
      <c r="B55" s="25" t="s">
        <v>189</v>
      </c>
      <c r="C55" s="25"/>
      <c r="D55" s="25" t="s">
        <v>190</v>
      </c>
      <c r="E55" s="25"/>
      <c r="F55" s="25"/>
      <c r="G55" s="25"/>
      <c r="H55" s="25"/>
      <c r="I55" s="25"/>
      <c r="J55" s="127"/>
      <c r="K55" s="127"/>
      <c r="L55" s="25"/>
      <c r="M55" s="25"/>
      <c r="N55" s="25"/>
      <c r="O55" s="25"/>
    </row>
    <row r="56" spans="1:15">
      <c r="A56" s="25"/>
      <c r="B56" s="25"/>
      <c r="C56" s="25"/>
      <c r="D56" s="25"/>
      <c r="E56" s="25"/>
      <c r="F56" s="25"/>
      <c r="G56" s="25"/>
      <c r="H56" s="25"/>
      <c r="I56" s="25"/>
      <c r="J56" s="127"/>
      <c r="K56" s="127"/>
      <c r="L56" s="25"/>
      <c r="M56" s="25"/>
      <c r="N56" s="25"/>
      <c r="O56" s="25"/>
    </row>
    <row r="57" spans="1:15">
      <c r="A57" s="25"/>
      <c r="B57" s="25" t="s">
        <v>191</v>
      </c>
      <c r="C57" s="25"/>
      <c r="D57" s="25" t="s">
        <v>192</v>
      </c>
      <c r="E57" s="25"/>
      <c r="F57" s="25"/>
      <c r="G57" s="25"/>
      <c r="H57" s="25"/>
      <c r="I57" s="25"/>
      <c r="J57" s="127"/>
      <c r="K57" s="127"/>
      <c r="L57" s="25"/>
      <c r="M57" s="25"/>
      <c r="N57" s="25"/>
      <c r="O57" s="25"/>
    </row>
    <row r="58" spans="1:15">
      <c r="A58" s="25"/>
      <c r="B58" s="25" t="s">
        <v>193</v>
      </c>
      <c r="C58" s="25"/>
      <c r="D58" s="25" t="s">
        <v>194</v>
      </c>
      <c r="E58" s="25"/>
      <c r="F58" s="25"/>
      <c r="G58" s="25"/>
      <c r="H58" s="25"/>
      <c r="I58" s="25"/>
      <c r="J58" s="127"/>
      <c r="K58" s="127"/>
      <c r="L58" s="25"/>
      <c r="M58" s="25"/>
      <c r="N58" s="25"/>
      <c r="O58" s="25"/>
    </row>
    <row r="59" spans="1:15">
      <c r="A59" s="25"/>
      <c r="B59" s="25" t="s">
        <v>78</v>
      </c>
      <c r="C59" s="25"/>
      <c r="D59" s="25" t="s">
        <v>195</v>
      </c>
      <c r="E59" s="25"/>
      <c r="F59" s="25"/>
      <c r="G59" s="25"/>
      <c r="H59" s="25"/>
      <c r="I59" s="25"/>
      <c r="J59" s="127"/>
      <c r="K59" s="127"/>
      <c r="L59" s="25"/>
      <c r="M59" s="25"/>
      <c r="N59" s="25"/>
      <c r="O59" s="25"/>
    </row>
    <row r="60" spans="1:15">
      <c r="A60" s="25"/>
      <c r="B60" s="25" t="s">
        <v>196</v>
      </c>
      <c r="C60" s="25"/>
      <c r="D60" s="25" t="s">
        <v>197</v>
      </c>
      <c r="E60" s="25"/>
      <c r="F60" s="25"/>
      <c r="G60" s="25"/>
      <c r="H60" s="25"/>
      <c r="I60" s="25"/>
      <c r="J60" s="127"/>
      <c r="K60" s="127"/>
      <c r="L60" s="25"/>
      <c r="M60" s="25"/>
      <c r="N60" s="25"/>
      <c r="O60" s="25"/>
    </row>
    <row r="61" spans="1:15">
      <c r="A61" s="25"/>
      <c r="F61" s="25"/>
      <c r="G61" s="25"/>
      <c r="H61" s="25"/>
      <c r="I61" s="25"/>
      <c r="J61" s="127"/>
      <c r="K61" s="127"/>
      <c r="L61" s="25"/>
      <c r="M61" s="25"/>
      <c r="N61" s="25"/>
      <c r="O61" s="25"/>
    </row>
  </sheetData>
  <mergeCells count="3">
    <mergeCell ref="C3:J3"/>
    <mergeCell ref="A1:M1"/>
    <mergeCell ref="A2:K2"/>
  </mergeCells>
  <phoneticPr fontId="2" type="noConversion"/>
  <dataValidations count="3">
    <dataValidation type="list" allowBlank="1" showInputMessage="1" showErrorMessage="1" sqref="P10:P20 I54:I1031">
      <formula1>ТипДиплома</formula1>
    </dataValidation>
    <dataValidation type="list" allowBlank="1" showInputMessage="1" showErrorMessage="1" sqref="F26:F43 P25 G26 F46:F1031 G46 G28:G30 G48:G51 G36:G43 G53:G1031 P36:Q37 G33:G34">
      <formula1>Пол</formula1>
    </dataValidation>
    <dataValidation allowBlank="1" showInputMessage="1" showErrorMessage="1" sqref="J8 C8:E8"/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D15" sqref="D15"/>
    </sheetView>
  </sheetViews>
  <sheetFormatPr defaultRowHeight="12.75"/>
  <cols>
    <col min="2" max="2" width="17.7109375" style="2" customWidth="1"/>
    <col min="3" max="3" width="10.5703125" style="2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>
      <c r="A1" t="s">
        <v>4</v>
      </c>
      <c r="B1" s="2" t="s">
        <v>6</v>
      </c>
      <c r="C1" s="2" t="s">
        <v>7</v>
      </c>
      <c r="D1" t="s">
        <v>12</v>
      </c>
      <c r="E1" t="s">
        <v>23</v>
      </c>
    </row>
    <row r="2" spans="1:5">
      <c r="A2" t="s">
        <v>5</v>
      </c>
      <c r="B2" s="2" t="s">
        <v>8</v>
      </c>
      <c r="C2" s="2">
        <v>1</v>
      </c>
      <c r="D2" t="s">
        <v>13</v>
      </c>
      <c r="E2" t="s">
        <v>24</v>
      </c>
    </row>
    <row r="3" spans="1:5">
      <c r="B3" s="2" t="s">
        <v>9</v>
      </c>
      <c r="C3" s="2">
        <v>2</v>
      </c>
      <c r="D3" t="s">
        <v>14</v>
      </c>
    </row>
    <row r="4" spans="1:5">
      <c r="B4" s="2" t="s">
        <v>10</v>
      </c>
      <c r="C4" s="2">
        <v>3</v>
      </c>
      <c r="D4" t="s">
        <v>15</v>
      </c>
    </row>
    <row r="5" spans="1:5">
      <c r="B5" s="2" t="s">
        <v>11</v>
      </c>
      <c r="C5" s="2">
        <v>4</v>
      </c>
      <c r="D5" t="s">
        <v>16</v>
      </c>
    </row>
    <row r="6" spans="1:5">
      <c r="C6" s="2">
        <v>5</v>
      </c>
      <c r="D6" t="s">
        <v>17</v>
      </c>
    </row>
    <row r="7" spans="1:5">
      <c r="C7" s="2">
        <v>6</v>
      </c>
      <c r="D7" t="s">
        <v>18</v>
      </c>
    </row>
    <row r="8" spans="1:5">
      <c r="C8" s="2">
        <v>7</v>
      </c>
      <c r="D8" t="s">
        <v>19</v>
      </c>
    </row>
    <row r="9" spans="1:5">
      <c r="C9" s="2">
        <v>8</v>
      </c>
      <c r="D9" t="s">
        <v>20</v>
      </c>
    </row>
    <row r="10" spans="1:5">
      <c r="C10" s="2">
        <v>9</v>
      </c>
      <c r="D10" t="s">
        <v>21</v>
      </c>
    </row>
    <row r="11" spans="1:5">
      <c r="C11" s="2">
        <v>10</v>
      </c>
      <c r="D11" t="s">
        <v>22</v>
      </c>
    </row>
    <row r="12" spans="1:5">
      <c r="C12" s="2">
        <v>11</v>
      </c>
      <c r="D12" t="s">
        <v>11</v>
      </c>
    </row>
    <row r="13" spans="1:5">
      <c r="C13" s="2">
        <v>12</v>
      </c>
    </row>
    <row r="14" spans="1:5">
      <c r="C14" s="2">
        <v>13</v>
      </c>
    </row>
    <row r="15" spans="1:5">
      <c r="C15" s="2">
        <v>14</v>
      </c>
    </row>
    <row r="16" spans="1:5">
      <c r="C16" s="2">
        <v>15</v>
      </c>
    </row>
    <row r="17" spans="3:3">
      <c r="C17" s="2">
        <v>16</v>
      </c>
    </row>
    <row r="18" spans="3:3">
      <c r="C18" s="2">
        <v>17</v>
      </c>
    </row>
    <row r="19" spans="3:3">
      <c r="C19" s="2">
        <v>18</v>
      </c>
    </row>
    <row r="20" spans="3:3">
      <c r="C20" s="2">
        <v>19</v>
      </c>
    </row>
    <row r="21" spans="3:3">
      <c r="C21" s="2">
        <v>20</v>
      </c>
    </row>
    <row r="22" spans="3:3">
      <c r="C22" s="2">
        <v>21</v>
      </c>
    </row>
    <row r="23" spans="3:3">
      <c r="C23" s="2">
        <v>22</v>
      </c>
    </row>
    <row r="24" spans="3:3">
      <c r="C24" s="2">
        <v>23</v>
      </c>
    </row>
    <row r="25" spans="3:3">
      <c r="C25" s="2">
        <v>24</v>
      </c>
    </row>
    <row r="26" spans="3:3">
      <c r="C26" s="2">
        <v>25</v>
      </c>
    </row>
    <row r="27" spans="3:3">
      <c r="C27" s="2">
        <v>26</v>
      </c>
    </row>
    <row r="28" spans="3:3">
      <c r="C28" s="2">
        <v>27</v>
      </c>
    </row>
    <row r="29" spans="3:3">
      <c r="C29" s="2">
        <v>28</v>
      </c>
    </row>
    <row r="30" spans="3:3">
      <c r="C30" s="2">
        <v>29</v>
      </c>
    </row>
    <row r="31" spans="3:3">
      <c r="C31" s="2">
        <v>30</v>
      </c>
    </row>
    <row r="32" spans="3:3">
      <c r="C32" s="2">
        <v>31</v>
      </c>
    </row>
    <row r="33" spans="3:3">
      <c r="C33" s="2">
        <v>32</v>
      </c>
    </row>
    <row r="34" spans="3:3">
      <c r="C34" s="2">
        <v>33</v>
      </c>
    </row>
    <row r="35" spans="3:3">
      <c r="C35" s="2">
        <v>34</v>
      </c>
    </row>
    <row r="36" spans="3:3">
      <c r="C36" s="2">
        <v>35</v>
      </c>
    </row>
    <row r="37" spans="3:3">
      <c r="C37" s="2">
        <v>36</v>
      </c>
    </row>
    <row r="38" spans="3:3">
      <c r="C38" s="2">
        <v>37</v>
      </c>
    </row>
    <row r="39" spans="3:3">
      <c r="C39" s="2">
        <v>38</v>
      </c>
    </row>
    <row r="40" spans="3:3">
      <c r="C40" s="2">
        <v>39</v>
      </c>
    </row>
    <row r="41" spans="3:3">
      <c r="C41" s="2">
        <v>40</v>
      </c>
    </row>
    <row r="42" spans="3:3">
      <c r="C42" s="2">
        <v>41</v>
      </c>
    </row>
    <row r="43" spans="3:3">
      <c r="C43" s="2">
        <v>42</v>
      </c>
    </row>
    <row r="44" spans="3:3">
      <c r="C44" s="2">
        <v>43</v>
      </c>
    </row>
    <row r="45" spans="3:3">
      <c r="C45" s="2">
        <v>44</v>
      </c>
    </row>
    <row r="46" spans="3:3">
      <c r="C46" s="2">
        <v>45</v>
      </c>
    </row>
    <row r="47" spans="3:3">
      <c r="C47" s="2">
        <v>46</v>
      </c>
    </row>
    <row r="48" spans="3:3">
      <c r="C48" s="2">
        <v>47</v>
      </c>
    </row>
    <row r="49" spans="3:3">
      <c r="C49" s="2">
        <v>48</v>
      </c>
    </row>
    <row r="50" spans="3:3">
      <c r="C50" s="2">
        <v>49</v>
      </c>
    </row>
    <row r="51" spans="3:3">
      <c r="C51" s="2">
        <v>50</v>
      </c>
    </row>
    <row r="52" spans="3:3">
      <c r="C52" s="2">
        <v>51</v>
      </c>
    </row>
    <row r="53" spans="3:3">
      <c r="C53" s="2">
        <v>52</v>
      </c>
    </row>
    <row r="54" spans="3:3">
      <c r="C54" s="2">
        <v>53</v>
      </c>
    </row>
    <row r="55" spans="3:3">
      <c r="C55" s="2">
        <v>54</v>
      </c>
    </row>
    <row r="56" spans="3:3">
      <c r="C56" s="2">
        <v>55</v>
      </c>
    </row>
    <row r="57" spans="3:3">
      <c r="C57" s="2">
        <v>56</v>
      </c>
    </row>
    <row r="58" spans="3:3">
      <c r="C58" s="2">
        <v>57</v>
      </c>
    </row>
    <row r="59" spans="3:3">
      <c r="C59" s="2">
        <v>58</v>
      </c>
    </row>
    <row r="60" spans="3:3">
      <c r="C60" s="2">
        <v>59</v>
      </c>
    </row>
    <row r="61" spans="3:3">
      <c r="C61" s="2">
        <v>60</v>
      </c>
    </row>
  </sheetData>
  <sheetProtection password="E082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ст.дев. 10-11 кл.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Кузьмина</cp:lastModifiedBy>
  <cp:lastPrinted>2014-11-24T10:58:52Z</cp:lastPrinted>
  <dcterms:created xsi:type="dcterms:W3CDTF">2009-12-08T12:29:08Z</dcterms:created>
  <dcterms:modified xsi:type="dcterms:W3CDTF">2014-11-24T11:04:41Z</dcterms:modified>
</cp:coreProperties>
</file>